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56" windowWidth="7464" windowHeight="10440" activeTab="0"/>
  </bookViews>
  <sheets>
    <sheet name="Muster Züchteranteil 20 % (2)" sheetId="1" r:id="rId1"/>
    <sheet name="Vorlage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<sst xmlns="http://schemas.openxmlformats.org/spreadsheetml/2006/main" count="71" uniqueCount="39">
  <si>
    <t>Titel</t>
  </si>
  <si>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[betreffender eingeben]</t>
    </r>
  </si>
  <si>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</si>
  <si>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Finanzielle Beteiligung der Züchterinnen und Züchter</t>
  </si>
  <si>
    <t>(Gemäss Artikel 3 der TZV vom 31.10.2012)</t>
  </si>
  <si>
    <t>Konto</t>
  </si>
  <si>
    <t>Konto Text</t>
  </si>
  <si>
    <t>Aufwand</t>
  </si>
  <si>
    <t>Ertrag</t>
  </si>
  <si>
    <t>Total</t>
  </si>
  <si>
    <t>Total Beteiligung Züchterinnen und Züchter</t>
  </si>
  <si>
    <t>Prozentualer Anteil der Züchterinnen und Züchter</t>
  </si>
  <si>
    <t>Herdebuchführung</t>
  </si>
  <si>
    <t>Beiträge BLW</t>
  </si>
  <si>
    <t xml:space="preserve">Mitgliederbeiträge </t>
  </si>
  <si>
    <t>Mitgliederbeiträge je HB-Tier</t>
  </si>
  <si>
    <t>Exterieurbeurteilung</t>
  </si>
  <si>
    <t>Beitrag BLW</t>
  </si>
  <si>
    <t>1) Anteil gemäss Verteilerschlüssel der ZO</t>
  </si>
  <si>
    <t>Züchterbeitrag</t>
  </si>
  <si>
    <t>Abstammungspapiere</t>
  </si>
  <si>
    <t>Milchleistungsprüfungen</t>
  </si>
  <si>
    <t>ZO</t>
  </si>
  <si>
    <t>Muster, Bern</t>
  </si>
  <si>
    <t>Aufarbeitung, Druck, Versand ALA</t>
  </si>
  <si>
    <t>Beitrag an Genossenschaften</t>
  </si>
  <si>
    <t>Kurswesen</t>
  </si>
  <si>
    <t>DNA-Analyse</t>
  </si>
  <si>
    <t>Personal- und Sozialkosten</t>
  </si>
  <si>
    <t>Allg. Ertrag</t>
  </si>
  <si>
    <t>Milchleistungsprüfung</t>
  </si>
  <si>
    <t>Entschädigung Milchwäger</t>
  </si>
  <si>
    <t>Berechnung ZWS</t>
  </si>
  <si>
    <t>Zuchtwertschätzung (ZWS)</t>
  </si>
  <si>
    <t>Allg. Aufwand (Miete, etc.)</t>
  </si>
  <si>
    <t>Experten</t>
  </si>
  <si>
    <t>Datum, Unterschrift: …………………………………………………………………………………….</t>
  </si>
  <si>
    <t>Geschäftsjahr</t>
  </si>
  <si>
    <t>Datum, Unterschrift: 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</si>
</sst>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/m/yyyy"/>
    <numFmt numFmtId="171" formatCode="0.0%"/>
  </numFmts>
  <fonts count="4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80"/>
      <color indexed="10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43" fontId="1" fillId="0" borderId="0" xfId="47" applyFont="1" applyAlignment="1">
      <alignment/>
    </xf>
    <xf numFmtId="0" fontId="4" fillId="0" borderId="0" xfId="0" applyFont="1" applyAlignment="1">
      <alignment/>
    </xf>
    <xf numFmtId="43" fontId="0" fillId="0" borderId="0" xfId="47" applyFont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3" fontId="0" fillId="33" borderId="0" xfId="47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3" fontId="43" fillId="0" borderId="0" xfId="47" applyFont="1" applyAlignment="1">
      <alignment/>
    </xf>
    <xf numFmtId="0" fontId="8" fillId="0" borderId="0" xfId="0" applyFont="1" applyAlignment="1">
      <alignment/>
    </xf>
    <xf numFmtId="43" fontId="8" fillId="0" borderId="0" xfId="47" applyFont="1" applyAlignment="1">
      <alignment/>
    </xf>
    <xf numFmtId="10" fontId="8" fillId="0" borderId="0" xfId="50" applyNumberFormat="1" applyFont="1" applyAlignment="1">
      <alignment/>
    </xf>
    <xf numFmtId="43" fontId="0" fillId="0" borderId="0" xfId="47" applyFont="1" applyAlignment="1">
      <alignment horizontal="left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Prozent 2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17</xdr:row>
      <xdr:rowOff>152400</xdr:rowOff>
    </xdr:from>
    <xdr:ext cx="1304925" cy="3571875"/>
    <xdr:sp>
      <xdr:nvSpPr>
        <xdr:cNvPr id="1" name="Textfeld 1"/>
        <xdr:cNvSpPr txBox="1">
          <a:spLocks noChangeArrowheads="1"/>
        </xdr:cNvSpPr>
      </xdr:nvSpPr>
      <xdr:spPr>
        <a:xfrm rot="18184365">
          <a:off x="1905000" y="3409950"/>
          <a:ext cx="1304925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FF0000"/>
              </a:solidFill>
            </a:rPr>
            <a:t>Muster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2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7"/>
  <sheetViews>
    <sheetView tabSelected="1" zoomScale="175" zoomScaleNormal="175" zoomScalePageLayoutView="0" workbookViewId="0" topLeftCell="A40">
      <selection activeCell="E42" sqref="E42"/>
    </sheetView>
  </sheetViews>
  <sheetFormatPr defaultColWidth="11.421875" defaultRowHeight="12.75"/>
  <cols>
    <col min="1" max="1" width="5.140625" style="15" customWidth="1"/>
    <col min="3" max="3" width="31.28125" style="0" customWidth="1"/>
    <col min="4" max="4" width="2.7109375" style="0" customWidth="1"/>
    <col min="5" max="5" width="16.140625" style="6" customWidth="1"/>
    <col min="6" max="6" width="2.8515625" style="0" customWidth="1"/>
    <col min="7" max="7" width="16.421875" style="6" customWidth="1"/>
  </cols>
  <sheetData>
    <row r="1" spans="4:7" ht="12.75" customHeight="1">
      <c r="D1" s="32" t="s">
        <v>2</v>
      </c>
      <c r="E1" s="32"/>
      <c r="F1" s="32"/>
      <c r="G1" s="32"/>
    </row>
    <row r="2" spans="4:7" ht="12.75">
      <c r="D2" s="32"/>
      <c r="E2" s="32"/>
      <c r="F2" s="32"/>
      <c r="G2" s="32"/>
    </row>
    <row r="3" spans="4:7" ht="25.5" customHeight="1">
      <c r="D3" s="32"/>
      <c r="E3" s="32"/>
      <c r="F3" s="32"/>
      <c r="G3" s="32"/>
    </row>
    <row r="4" spans="5:7" ht="12.75">
      <c r="E4" s="4"/>
      <c r="F4" s="1"/>
      <c r="G4" s="4"/>
    </row>
    <row r="5" spans="2:7" ht="15">
      <c r="B5" t="s">
        <v>22</v>
      </c>
      <c r="C5" s="31" t="s">
        <v>23</v>
      </c>
      <c r="D5" s="29" t="s">
        <v>37</v>
      </c>
      <c r="G5" s="30">
        <v>2016</v>
      </c>
    </row>
    <row r="7" spans="2:3" ht="22.5">
      <c r="B7" s="5" t="s">
        <v>3</v>
      </c>
      <c r="C7" s="2"/>
    </row>
    <row r="8" spans="2:3" ht="17.25">
      <c r="B8" s="7" t="s">
        <v>4</v>
      </c>
      <c r="C8" s="2"/>
    </row>
    <row r="9" spans="2:3" ht="22.5">
      <c r="B9" s="5"/>
      <c r="C9" s="2"/>
    </row>
    <row r="10" spans="2:7" ht="12.75">
      <c r="B10" s="8" t="s">
        <v>5</v>
      </c>
      <c r="C10" s="8" t="s">
        <v>6</v>
      </c>
      <c r="D10" s="9"/>
      <c r="E10" s="10" t="s">
        <v>7</v>
      </c>
      <c r="F10" s="11"/>
      <c r="G10" s="10" t="s">
        <v>8</v>
      </c>
    </row>
    <row r="11" spans="1:7" s="18" customFormat="1" ht="12.75">
      <c r="A11" s="16"/>
      <c r="B11" s="17"/>
      <c r="C11" s="17" t="s">
        <v>18</v>
      </c>
      <c r="E11" s="19"/>
      <c r="F11" s="20"/>
      <c r="G11" s="19"/>
    </row>
    <row r="12" spans="1:7" s="18" customFormat="1" ht="13.5">
      <c r="A12" s="16"/>
      <c r="B12" s="22" t="s">
        <v>8</v>
      </c>
      <c r="C12" s="17"/>
      <c r="E12" s="19"/>
      <c r="F12" s="20"/>
      <c r="G12" s="19"/>
    </row>
    <row r="13" ht="12.75">
      <c r="B13" t="s">
        <v>12</v>
      </c>
    </row>
    <row r="14" spans="2:7" ht="12.75">
      <c r="B14">
        <v>3110</v>
      </c>
      <c r="C14" t="s">
        <v>13</v>
      </c>
      <c r="G14" s="6">
        <v>100000</v>
      </c>
    </row>
    <row r="15" spans="2:7" ht="12.75">
      <c r="B15">
        <v>3120</v>
      </c>
      <c r="C15" t="s">
        <v>14</v>
      </c>
      <c r="D15">
        <v>1</v>
      </c>
      <c r="G15" s="25">
        <v>10000</v>
      </c>
    </row>
    <row r="16" spans="2:7" ht="12.75">
      <c r="B16">
        <v>3130</v>
      </c>
      <c r="C16" t="s">
        <v>15</v>
      </c>
      <c r="G16" s="25">
        <v>20000</v>
      </c>
    </row>
    <row r="17" spans="2:7" ht="12.75">
      <c r="B17">
        <v>3140</v>
      </c>
      <c r="C17" t="s">
        <v>20</v>
      </c>
      <c r="G17" s="25">
        <v>10000</v>
      </c>
    </row>
    <row r="18" spans="2:7" ht="12.75">
      <c r="B18">
        <v>3190</v>
      </c>
      <c r="C18" s="14" t="s">
        <v>29</v>
      </c>
      <c r="D18">
        <v>1</v>
      </c>
      <c r="G18" s="6">
        <v>500</v>
      </c>
    </row>
    <row r="19" ht="12.75">
      <c r="B19" t="s">
        <v>16</v>
      </c>
    </row>
    <row r="20" spans="2:7" ht="12.75">
      <c r="B20">
        <v>3210</v>
      </c>
      <c r="C20" t="s">
        <v>17</v>
      </c>
      <c r="G20" s="6">
        <v>16000</v>
      </c>
    </row>
    <row r="21" spans="2:7" ht="12.75">
      <c r="B21">
        <v>3220</v>
      </c>
      <c r="C21" t="s">
        <v>19</v>
      </c>
      <c r="G21" s="25">
        <v>5000</v>
      </c>
    </row>
    <row r="22" spans="2:7" ht="12.75">
      <c r="B22">
        <v>3290</v>
      </c>
      <c r="C22" s="14" t="s">
        <v>29</v>
      </c>
      <c r="D22">
        <v>1</v>
      </c>
      <c r="G22" s="6">
        <v>500</v>
      </c>
    </row>
    <row r="23" ht="12.75">
      <c r="B23" t="s">
        <v>21</v>
      </c>
    </row>
    <row r="24" spans="2:7" ht="12.75">
      <c r="B24">
        <v>3310</v>
      </c>
      <c r="C24" t="s">
        <v>17</v>
      </c>
      <c r="G24" s="6">
        <v>350000</v>
      </c>
    </row>
    <row r="25" spans="2:7" ht="12.75">
      <c r="B25">
        <v>3320</v>
      </c>
      <c r="C25" t="s">
        <v>19</v>
      </c>
      <c r="G25" s="25">
        <v>110000</v>
      </c>
    </row>
    <row r="26" spans="2:7" ht="12.75">
      <c r="B26">
        <v>3390</v>
      </c>
      <c r="C26" s="14" t="s">
        <v>29</v>
      </c>
      <c r="D26">
        <v>1</v>
      </c>
      <c r="G26" s="6">
        <v>1500</v>
      </c>
    </row>
    <row r="27" ht="12.75"/>
    <row r="28" ht="14.25">
      <c r="B28" s="22" t="s">
        <v>7</v>
      </c>
    </row>
    <row r="29" ht="12.75">
      <c r="B29" s="14" t="s">
        <v>12</v>
      </c>
    </row>
    <row r="30" spans="2:5" ht="12.75">
      <c r="B30">
        <v>4110</v>
      </c>
      <c r="C30" s="14" t="s">
        <v>24</v>
      </c>
      <c r="E30" s="6">
        <v>10000</v>
      </c>
    </row>
    <row r="31" spans="2:5" ht="12.75">
      <c r="B31">
        <v>4120</v>
      </c>
      <c r="C31" s="14" t="s">
        <v>25</v>
      </c>
      <c r="E31" s="6">
        <v>20000</v>
      </c>
    </row>
    <row r="32" spans="2:5" ht="12.75">
      <c r="B32">
        <v>4150</v>
      </c>
      <c r="C32" s="14" t="s">
        <v>26</v>
      </c>
      <c r="E32" s="6">
        <v>5000</v>
      </c>
    </row>
    <row r="33" spans="2:5" ht="12.75">
      <c r="B33">
        <v>4160</v>
      </c>
      <c r="C33" s="14" t="s">
        <v>27</v>
      </c>
      <c r="E33" s="6">
        <v>4500</v>
      </c>
    </row>
    <row r="34" spans="2:5" ht="12.75">
      <c r="B34">
        <v>4180</v>
      </c>
      <c r="C34" s="14" t="s">
        <v>28</v>
      </c>
      <c r="D34">
        <v>1</v>
      </c>
      <c r="E34" s="6">
        <v>85000</v>
      </c>
    </row>
    <row r="35" spans="2:5" ht="12.75">
      <c r="B35">
        <v>4190</v>
      </c>
      <c r="C35" s="14" t="s">
        <v>34</v>
      </c>
      <c r="D35">
        <v>1</v>
      </c>
      <c r="E35" s="6">
        <v>2000</v>
      </c>
    </row>
    <row r="36" spans="2:3" ht="12.75">
      <c r="B36" s="14" t="s">
        <v>16</v>
      </c>
      <c r="C36" s="14"/>
    </row>
    <row r="37" spans="2:5" ht="12.75">
      <c r="B37" s="14">
        <v>4210</v>
      </c>
      <c r="C37" s="14" t="s">
        <v>24</v>
      </c>
      <c r="E37" s="6">
        <v>5000</v>
      </c>
    </row>
    <row r="38" spans="2:5" ht="12.75">
      <c r="B38" s="14">
        <v>4250</v>
      </c>
      <c r="C38" s="14" t="s">
        <v>26</v>
      </c>
      <c r="E38" s="6">
        <v>500</v>
      </c>
    </row>
    <row r="39" spans="2:5" ht="12.75">
      <c r="B39" s="14">
        <v>4280</v>
      </c>
      <c r="C39" s="14" t="s">
        <v>28</v>
      </c>
      <c r="D39">
        <v>1</v>
      </c>
      <c r="E39" s="6">
        <v>3000</v>
      </c>
    </row>
    <row r="40" spans="2:5" ht="12.75">
      <c r="B40" s="14">
        <v>4281</v>
      </c>
      <c r="C40" s="14" t="s">
        <v>35</v>
      </c>
      <c r="E40" s="6">
        <v>13000</v>
      </c>
    </row>
    <row r="41" spans="2:5" ht="12.75">
      <c r="B41" s="14">
        <v>4290</v>
      </c>
      <c r="C41" s="14" t="s">
        <v>34</v>
      </c>
      <c r="D41">
        <v>1</v>
      </c>
      <c r="E41" s="6">
        <v>1000</v>
      </c>
    </row>
    <row r="42" spans="2:3" ht="12.75">
      <c r="B42" s="14" t="s">
        <v>30</v>
      </c>
      <c r="C42" s="14"/>
    </row>
    <row r="43" spans="2:5" ht="12.75">
      <c r="B43" s="14">
        <v>4310</v>
      </c>
      <c r="C43" s="14" t="s">
        <v>24</v>
      </c>
      <c r="E43" s="6">
        <v>80000</v>
      </c>
    </row>
    <row r="44" spans="2:5" ht="12.75">
      <c r="B44" s="14">
        <v>4350</v>
      </c>
      <c r="C44" s="14" t="s">
        <v>26</v>
      </c>
      <c r="E44" s="6">
        <v>10000</v>
      </c>
    </row>
    <row r="45" spans="2:5" ht="12.75">
      <c r="B45" s="14">
        <v>4380</v>
      </c>
      <c r="C45" s="14" t="s">
        <v>28</v>
      </c>
      <c r="D45">
        <v>1</v>
      </c>
      <c r="E45" s="6">
        <v>20000</v>
      </c>
    </row>
    <row r="46" spans="2:5" ht="12.75">
      <c r="B46" s="14">
        <v>4381</v>
      </c>
      <c r="C46" s="14" t="s">
        <v>31</v>
      </c>
      <c r="E46" s="6">
        <v>310000</v>
      </c>
    </row>
    <row r="47" spans="2:5" ht="12.75">
      <c r="B47" s="14">
        <v>4390</v>
      </c>
      <c r="C47" s="14" t="s">
        <v>34</v>
      </c>
      <c r="D47">
        <v>1</v>
      </c>
      <c r="E47" s="6">
        <v>9000</v>
      </c>
    </row>
    <row r="48" spans="2:3" ht="12.75">
      <c r="B48" s="14" t="s">
        <v>33</v>
      </c>
      <c r="C48" s="14"/>
    </row>
    <row r="49" spans="2:5" ht="12.75">
      <c r="B49" s="14">
        <v>4410</v>
      </c>
      <c r="C49" s="14" t="s">
        <v>32</v>
      </c>
      <c r="E49" s="6">
        <v>45000</v>
      </c>
    </row>
    <row r="50" spans="2:7" ht="12.75">
      <c r="B50" s="12"/>
      <c r="C50" s="12"/>
      <c r="D50" s="12"/>
      <c r="E50" s="13"/>
      <c r="F50" s="12"/>
      <c r="G50" s="13"/>
    </row>
    <row r="51" spans="2:7" ht="12.75">
      <c r="B51" s="14" t="s">
        <v>9</v>
      </c>
      <c r="E51" s="6">
        <f>SUM(E13:E50)</f>
        <v>623000</v>
      </c>
      <c r="F51" s="6"/>
      <c r="G51" s="6">
        <f>SUM(G13:G50)</f>
        <v>623500</v>
      </c>
    </row>
    <row r="52" ht="6" customHeight="1"/>
    <row r="53" spans="1:7" s="23" customFormat="1" ht="12.75">
      <c r="A53" s="24"/>
      <c r="B53" s="23" t="s">
        <v>10</v>
      </c>
      <c r="E53" s="25"/>
      <c r="G53" s="25">
        <f>SUM(G25+G21+G17+G16+G15)</f>
        <v>155000</v>
      </c>
    </row>
    <row r="54" ht="3" customHeight="1"/>
    <row r="55" spans="2:7" ht="17.25">
      <c r="B55" s="21" t="s">
        <v>11</v>
      </c>
      <c r="C55" s="26"/>
      <c r="D55" s="26"/>
      <c r="E55" s="27"/>
      <c r="F55" s="26"/>
      <c r="G55" s="28">
        <f>SUM(G53/E51)</f>
        <v>0.24879614767255218</v>
      </c>
    </row>
    <row r="57" ht="12.75">
      <c r="B57" s="14" t="s">
        <v>38</v>
      </c>
    </row>
  </sheetData>
  <sheetProtection/>
  <mergeCells count="1">
    <mergeCell ref="D1:G3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="115" zoomScaleNormal="115" zoomScalePageLayoutView="0" workbookViewId="0" topLeftCell="A7">
      <selection activeCell="H5" sqref="H5"/>
    </sheetView>
  </sheetViews>
  <sheetFormatPr defaultColWidth="11.421875" defaultRowHeight="12.75"/>
  <cols>
    <col min="1" max="1" width="5.140625" style="15" customWidth="1"/>
    <col min="3" max="3" width="31.28125" style="0" customWidth="1"/>
    <col min="4" max="4" width="2.7109375" style="0" customWidth="1"/>
    <col min="5" max="5" width="14.57421875" style="6" customWidth="1"/>
    <col min="6" max="6" width="2.8515625" style="0" customWidth="1"/>
    <col min="7" max="7" width="14.57421875" style="6" customWidth="1"/>
  </cols>
  <sheetData>
    <row r="1" spans="4:7" ht="12.75" customHeight="1">
      <c r="D1" s="32" t="s">
        <v>2</v>
      </c>
      <c r="E1" s="32"/>
      <c r="F1" s="32"/>
      <c r="G1" s="32"/>
    </row>
    <row r="2" spans="4:7" ht="12.75">
      <c r="D2" s="32"/>
      <c r="E2" s="32"/>
      <c r="F2" s="32"/>
      <c r="G2" s="32"/>
    </row>
    <row r="3" spans="4:7" ht="25.5" customHeight="1">
      <c r="D3" s="32"/>
      <c r="E3" s="32"/>
      <c r="F3" s="32"/>
      <c r="G3" s="32"/>
    </row>
    <row r="4" spans="5:7" ht="12.75">
      <c r="E4" s="4"/>
      <c r="F4" s="1"/>
      <c r="G4" s="4"/>
    </row>
    <row r="5" spans="2:7" ht="15">
      <c r="B5" t="s">
        <v>22</v>
      </c>
      <c r="C5" s="21" t="s">
        <v>23</v>
      </c>
      <c r="D5" s="29" t="s">
        <v>37</v>
      </c>
      <c r="G5" s="30">
        <v>2016</v>
      </c>
    </row>
    <row r="7" spans="2:3" ht="22.5">
      <c r="B7" s="5" t="s">
        <v>3</v>
      </c>
      <c r="C7" s="2"/>
    </row>
    <row r="8" spans="2:3" ht="17.25">
      <c r="B8" s="7" t="s">
        <v>4</v>
      </c>
      <c r="C8" s="2"/>
    </row>
    <row r="9" spans="2:3" ht="22.5">
      <c r="B9" s="5"/>
      <c r="C9" s="2"/>
    </row>
    <row r="10" spans="2:7" ht="12.75">
      <c r="B10" s="8" t="s">
        <v>5</v>
      </c>
      <c r="C10" s="8" t="s">
        <v>6</v>
      </c>
      <c r="D10" s="9"/>
      <c r="E10" s="10" t="s">
        <v>7</v>
      </c>
      <c r="F10" s="11"/>
      <c r="G10" s="10" t="s">
        <v>8</v>
      </c>
    </row>
    <row r="11" spans="1:7" s="18" customFormat="1" ht="12.75">
      <c r="A11" s="16"/>
      <c r="B11" s="17"/>
      <c r="C11" s="17" t="s">
        <v>18</v>
      </c>
      <c r="E11" s="19"/>
      <c r="F11" s="20"/>
      <c r="G11" s="19"/>
    </row>
    <row r="12" spans="1:7" s="18" customFormat="1" ht="13.5">
      <c r="A12" s="16"/>
      <c r="B12" s="22"/>
      <c r="C12" s="17"/>
      <c r="E12" s="19"/>
      <c r="F12" s="20"/>
      <c r="G12" s="19"/>
    </row>
    <row r="13" spans="2:3" ht="17.25">
      <c r="B13" s="26" t="s">
        <v>8</v>
      </c>
      <c r="C13" s="14"/>
    </row>
    <row r="16" ht="12.75">
      <c r="G16" s="25"/>
    </row>
    <row r="17" ht="12.75">
      <c r="C17" s="14"/>
    </row>
    <row r="19" ht="13.5">
      <c r="B19" s="22"/>
    </row>
    <row r="20" ht="12.75">
      <c r="B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spans="2:3" ht="17.25">
      <c r="B26" s="26" t="s">
        <v>7</v>
      </c>
      <c r="C26" s="14"/>
    </row>
    <row r="27" spans="2:3" ht="12.75">
      <c r="B27" s="14"/>
      <c r="C27" s="14"/>
    </row>
    <row r="28" spans="2:3" ht="12.75">
      <c r="B28" s="14"/>
      <c r="C28" s="14"/>
    </row>
    <row r="29" spans="2:3" ht="12.75">
      <c r="B29" s="14"/>
      <c r="C29" s="14"/>
    </row>
    <row r="30" spans="2:3" ht="12.75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  <row r="40" spans="2:3" ht="12.75">
      <c r="B40" s="14"/>
      <c r="C40" s="14"/>
    </row>
    <row r="41" spans="2:7" ht="12.75">
      <c r="B41" s="12"/>
      <c r="C41" s="12"/>
      <c r="D41" s="12"/>
      <c r="E41" s="13"/>
      <c r="F41" s="12"/>
      <c r="G41" s="13"/>
    </row>
    <row r="42" spans="2:7" ht="12.75">
      <c r="B42" s="14" t="s">
        <v>9</v>
      </c>
      <c r="E42" s="6">
        <f>SUM(E13:E41)</f>
        <v>0</v>
      </c>
      <c r="F42" s="6"/>
      <c r="G42" s="6">
        <f>SUM(G13:G41)</f>
        <v>0</v>
      </c>
    </row>
    <row r="44" spans="1:7" s="23" customFormat="1" ht="12.75">
      <c r="A44" s="24"/>
      <c r="B44" s="23" t="s">
        <v>10</v>
      </c>
      <c r="E44" s="25"/>
      <c r="G44" s="25"/>
    </row>
    <row r="46" spans="2:7" ht="17.25">
      <c r="B46" s="21" t="s">
        <v>11</v>
      </c>
      <c r="C46" s="26"/>
      <c r="D46" s="26"/>
      <c r="E46" s="27"/>
      <c r="F46" s="26"/>
      <c r="G46" s="28"/>
    </row>
    <row r="48" ht="12.75">
      <c r="B48" s="14" t="s">
        <v>36</v>
      </c>
    </row>
  </sheetData>
  <sheetProtection/>
  <mergeCells count="1">
    <mergeCell ref="D1:G3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zoomScale="190" zoomScaleNormal="190" zoomScalePageLayoutView="0" workbookViewId="0" topLeftCell="A1">
      <selection activeCell="E1" sqref="E1:H3"/>
    </sheetView>
  </sheetViews>
  <sheetFormatPr defaultColWidth="11.421875" defaultRowHeight="12.75"/>
  <cols>
    <col min="1" max="1" width="5.140625" style="35" customWidth="1"/>
    <col min="3" max="3" width="15.57421875" style="0" customWidth="1"/>
    <col min="4" max="4" width="13.8515625" style="0" customWidth="1"/>
    <col min="6" max="6" width="13.8515625" style="0" customWidth="1"/>
    <col min="7" max="7" width="16.00390625" style="0" customWidth="1"/>
  </cols>
  <sheetData>
    <row r="1" spans="5:8" ht="12.75">
      <c r="E1" s="33" t="s">
        <v>1</v>
      </c>
      <c r="F1" s="34"/>
      <c r="G1" s="34"/>
      <c r="H1" s="34"/>
    </row>
    <row r="2" spans="5:8" ht="12.75">
      <c r="E2" s="34"/>
      <c r="F2" s="34"/>
      <c r="G2" s="34"/>
      <c r="H2" s="34"/>
    </row>
    <row r="3" spans="5:8" ht="12.75">
      <c r="E3" s="34"/>
      <c r="F3" s="34"/>
      <c r="G3" s="34"/>
      <c r="H3" s="34"/>
    </row>
    <row r="4" spans="5:8" ht="12.75">
      <c r="E4" s="1"/>
      <c r="F4" s="1"/>
      <c r="G4" s="1"/>
      <c r="H4" s="1"/>
    </row>
    <row r="7" spans="2:3" ht="17.25">
      <c r="B7" s="2" t="s">
        <v>0</v>
      </c>
      <c r="C7" s="2"/>
    </row>
    <row r="44" spans="5:6" ht="12.75">
      <c r="E44" s="3"/>
      <c r="F44" s="3"/>
    </row>
    <row r="45" spans="5:6" ht="12.75">
      <c r="E45" s="3"/>
      <c r="F45" s="3"/>
    </row>
    <row r="46" spans="5:6" ht="12.75">
      <c r="E46" s="3"/>
      <c r="F46" s="3"/>
    </row>
    <row r="47" spans="5:6" ht="12.75">
      <c r="E47" s="3"/>
      <c r="F47" s="3"/>
    </row>
  </sheetData>
  <sheetProtection/>
  <mergeCells count="2">
    <mergeCell ref="E1:H3"/>
    <mergeCell ref="A1:A65536"/>
  </mergeCells>
  <printOptions/>
  <pageMargins left="0.7086614173228347" right="0.7480314960629921" top="0.4724409448818898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2015-02-03T15:20:18Z</cp:lastPrinted>
  <dcterms:created xsi:type="dcterms:W3CDTF">2006-05-02T07:19:10Z</dcterms:created>
  <dcterms:modified xsi:type="dcterms:W3CDTF">2017-03-28T12:47:22Z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COO.2101.101.4.930279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321.00-00004</vt:lpwstr>
  </property>
  <property fmtid="{D5CDD505-2E9C-101B-9397-08002B2CF9AE}" pid="5" name="FSC#COOELAK@1.1001:FileRefYear">
    <vt:lpwstr>2017</vt:lpwstr>
  </property>
  <property fmtid="{D5CDD505-2E9C-101B-9397-08002B2CF9AE}" pid="6" name="FSC#COOELAK@1.1001:FileRefOrdinal">
    <vt:lpwstr>4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Zingg Marcel, BLW</vt:lpwstr>
  </property>
  <property fmtid="{D5CDD505-2E9C-101B-9397-08002B2CF9AE}" pid="10" name="FSC#COOELAK@1.1001:OwnerExtension">
    <vt:lpwstr>+41 58 462 25 44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(FBTT / BLW)</vt:lpwstr>
  </property>
  <property fmtid="{D5CDD505-2E9C-101B-9397-08002B2CF9AE}" pid="17" name="FSC#COOELAK@1.1001:CreatedAt">
    <vt:lpwstr>09.03.2017</vt:lpwstr>
  </property>
  <property fmtid="{D5CDD505-2E9C-101B-9397-08002B2CF9AE}" pid="18" name="FSC#COOELAK@1.1001:OU">
    <vt:lpwstr>Tierische Produkte und Tierzucht (FBTT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*COO.2101.101.4.930279*</vt:lpwstr>
  </property>
  <property fmtid="{D5CDD505-2E9C-101B-9397-08002B2CF9AE}" pid="21" name="FSC#COOELAK@1.1001:RefBarCode">
    <vt:lpwstr>*COO.2101.101.7.930279*</vt:lpwstr>
  </property>
  <property fmtid="{D5CDD505-2E9C-101B-9397-08002B2CF9AE}" pid="22" name="FSC#COOELAK@1.1001:FileRefBarCode">
    <vt:lpwstr>*321.00-00004*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321.00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321.00-00004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Formular_finanzielle_Beteiligung_der_Züchter_d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FBTT / BLW</vt:lpwstr>
  </property>
  <property fmtid="{D5CDD505-2E9C-101B-9397-08002B2CF9AE}" pid="79" name="FSC#EVDCFG@15.1400:ActualVersionNumber">
    <vt:lpwstr>3</vt:lpwstr>
  </property>
  <property fmtid="{D5CDD505-2E9C-101B-9397-08002B2CF9AE}" pid="80" name="FSC#EVDCFG@15.1400:ActualVersionCreatedAt">
    <vt:lpwstr>2017-04-20T17:37:23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hansulrich.leuenberger@blw.admin.ch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Tierische Produkte und Tierzucht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2a Formular_finanzielle_Beteiligung_der_Züchter_d</vt:lpwstr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321.00-00004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