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BEF6" lockStructure="1"/>
  <bookViews>
    <workbookView xWindow="3570" yWindow="870" windowWidth="15600" windowHeight="10008" tabRatio="671" activeTab="1"/>
  </bookViews>
  <sheets>
    <sheet name="Instructions" sheetId="11" r:id="rId1"/>
    <sheet name="Financial Summary" sheetId="1" r:id="rId2"/>
    <sheet name="1. Personnel" sheetId="2" r:id="rId3"/>
    <sheet name="2. Equipment" sheetId="3" r:id="rId4"/>
    <sheet name="3. Further Costs" sheetId="8" r:id="rId5"/>
    <sheet name="4. Other Contributions" sheetId="12" r:id="rId6"/>
  </sheets>
  <definedNames>
    <definedName name="_xlnm.Print_Area" localSheetId="0">Instructions!$A$1:$B$31</definedName>
  </definedNames>
  <calcPr calcId="162913"/>
</workbook>
</file>

<file path=xl/calcChain.xml><?xml version="1.0" encoding="utf-8"?>
<calcChain xmlns="http://schemas.openxmlformats.org/spreadsheetml/2006/main">
  <c r="C51" i="8" l="1"/>
  <c r="D51" i="8"/>
  <c r="E51" i="8"/>
  <c r="B51" i="8"/>
  <c r="C71" i="8"/>
  <c r="D71" i="8"/>
  <c r="E71" i="8"/>
  <c r="B71" i="8"/>
  <c r="E44" i="1" l="1"/>
  <c r="E42" i="1"/>
  <c r="E41" i="1"/>
  <c r="E40" i="1"/>
  <c r="E39" i="1"/>
  <c r="D44" i="1"/>
  <c r="D42" i="1"/>
  <c r="D39" i="1"/>
  <c r="C44" i="1"/>
  <c r="C41" i="1"/>
  <c r="C72" i="3"/>
  <c r="D72" i="3"/>
  <c r="E72" i="3"/>
  <c r="B72" i="3"/>
  <c r="C52" i="3"/>
  <c r="D40" i="1" s="1"/>
  <c r="D52" i="3"/>
  <c r="D41" i="1" s="1"/>
  <c r="E52" i="3"/>
  <c r="B52" i="3"/>
  <c r="C9" i="1"/>
  <c r="D119" i="2"/>
  <c r="E119" i="2"/>
  <c r="F119" i="2"/>
  <c r="C119" i="2"/>
  <c r="D82" i="2"/>
  <c r="C40" i="1" s="1"/>
  <c r="E82" i="2"/>
  <c r="F82" i="2"/>
  <c r="C42" i="1" s="1"/>
  <c r="C82" i="2"/>
  <c r="C39" i="1" s="1"/>
  <c r="D55" i="2"/>
  <c r="E55" i="2"/>
  <c r="F55" i="2"/>
  <c r="C55" i="2"/>
  <c r="D39" i="2"/>
  <c r="E39" i="2"/>
  <c r="F39" i="2"/>
  <c r="C39" i="2"/>
  <c r="C19" i="1" s="1"/>
  <c r="F23" i="2"/>
  <c r="D23" i="2"/>
  <c r="E23" i="2"/>
  <c r="C23" i="2"/>
  <c r="A37" i="1"/>
  <c r="A65" i="1" s="1"/>
  <c r="A55" i="1"/>
  <c r="A54" i="1"/>
  <c r="A75" i="3"/>
  <c r="A74" i="3"/>
  <c r="A74" i="8"/>
  <c r="A73" i="8"/>
  <c r="A39" i="8"/>
  <c r="A56" i="8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52" i="2"/>
  <c r="G53" i="2"/>
  <c r="G54" i="2"/>
  <c r="A40" i="3"/>
  <c r="G15" i="2"/>
  <c r="G16" i="2"/>
  <c r="G17" i="2"/>
  <c r="G18" i="2"/>
  <c r="G19" i="2"/>
  <c r="G20" i="2"/>
  <c r="G21" i="2"/>
  <c r="G22" i="2"/>
  <c r="G31" i="2"/>
  <c r="G32" i="2"/>
  <c r="G33" i="2"/>
  <c r="G34" i="2"/>
  <c r="G35" i="2"/>
  <c r="G36" i="2"/>
  <c r="G37" i="2"/>
  <c r="G38" i="2"/>
  <c r="G47" i="2"/>
  <c r="G48" i="2"/>
  <c r="G49" i="2"/>
  <c r="G50" i="2"/>
  <c r="G51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62" i="2"/>
  <c r="B44" i="1" l="1"/>
  <c r="B42" i="1"/>
  <c r="B40" i="1"/>
  <c r="B41" i="1"/>
  <c r="D43" i="1"/>
  <c r="E43" i="1"/>
  <c r="C43" i="1"/>
  <c r="B39" i="1"/>
  <c r="F52" i="8"/>
  <c r="F54" i="8" s="1"/>
  <c r="F53" i="3"/>
  <c r="F55" i="3" s="1"/>
  <c r="G83" i="2"/>
  <c r="G85" i="2" s="1"/>
  <c r="B8" i="12"/>
  <c r="C45" i="1" l="1"/>
  <c r="C65" i="1"/>
  <c r="E45" i="1"/>
  <c r="E65" i="1"/>
  <c r="D45" i="1"/>
  <c r="D65" i="1"/>
  <c r="B43" i="1"/>
  <c r="B65" i="1" s="1"/>
  <c r="B10" i="12"/>
  <c r="B69" i="1" s="1"/>
  <c r="E54" i="1"/>
  <c r="E34" i="1"/>
  <c r="E24" i="1"/>
  <c r="E14" i="1"/>
  <c r="D24" i="1"/>
  <c r="D34" i="1"/>
  <c r="D54" i="1"/>
  <c r="D14" i="1"/>
  <c r="C54" i="1"/>
  <c r="C34" i="1"/>
  <c r="C24" i="1"/>
  <c r="C14" i="1"/>
  <c r="B45" i="1" l="1"/>
  <c r="B46" i="1" s="1"/>
  <c r="C68" i="1"/>
  <c r="D68" i="1"/>
  <c r="E68" i="1"/>
  <c r="B54" i="1"/>
  <c r="B34" i="1"/>
  <c r="B14" i="1"/>
  <c r="B24" i="1"/>
  <c r="A7" i="1"/>
  <c r="A62" i="1" s="1"/>
  <c r="A17" i="1"/>
  <c r="A63" i="1" s="1"/>
  <c r="A47" i="1"/>
  <c r="A66" i="1" s="1"/>
  <c r="E52" i="1"/>
  <c r="E51" i="1"/>
  <c r="E50" i="1"/>
  <c r="A57" i="3"/>
  <c r="D52" i="1"/>
  <c r="D51" i="1"/>
  <c r="D50" i="1"/>
  <c r="C52" i="1"/>
  <c r="C51" i="1"/>
  <c r="C50" i="1"/>
  <c r="C49" i="1"/>
  <c r="G89" i="2"/>
  <c r="C32" i="1"/>
  <c r="C31" i="1"/>
  <c r="C30" i="1"/>
  <c r="C29" i="1"/>
  <c r="G46" i="2"/>
  <c r="C22" i="1"/>
  <c r="C21" i="1"/>
  <c r="C20" i="1"/>
  <c r="G30" i="2"/>
  <c r="C12" i="1"/>
  <c r="C11" i="1"/>
  <c r="C10" i="1"/>
  <c r="G14" i="2"/>
  <c r="B68" i="1" l="1"/>
  <c r="G120" i="2"/>
  <c r="G122" i="2" s="1"/>
  <c r="G56" i="2"/>
  <c r="G58" i="2" s="1"/>
  <c r="G40" i="2"/>
  <c r="G42" i="2" s="1"/>
  <c r="C53" i="1"/>
  <c r="C66" i="1" s="1"/>
  <c r="C33" i="1"/>
  <c r="C64" i="1" s="1"/>
  <c r="E49" i="1"/>
  <c r="F72" i="8"/>
  <c r="F74" i="8" s="1"/>
  <c r="F73" i="3"/>
  <c r="F75" i="3" s="1"/>
  <c r="B50" i="1"/>
  <c r="B52" i="1"/>
  <c r="D49" i="1"/>
  <c r="B51" i="1"/>
  <c r="C13" i="1"/>
  <c r="C62" i="1" s="1"/>
  <c r="C23" i="1"/>
  <c r="C63" i="1" s="1"/>
  <c r="C67" i="1" l="1"/>
  <c r="C15" i="1"/>
  <c r="C35" i="1"/>
  <c r="C55" i="1"/>
  <c r="C25" i="1"/>
  <c r="D53" i="1"/>
  <c r="D66" i="1" s="1"/>
  <c r="E53" i="1"/>
  <c r="E66" i="1" s="1"/>
  <c r="B49" i="1"/>
  <c r="A27" i="1"/>
  <c r="A64" i="1" s="1"/>
  <c r="E34" i="8"/>
  <c r="E32" i="1" s="1"/>
  <c r="D34" i="8"/>
  <c r="E31" i="1" s="1"/>
  <c r="C34" i="8"/>
  <c r="E30" i="1" s="1"/>
  <c r="B34" i="8"/>
  <c r="A27" i="8"/>
  <c r="E22" i="8"/>
  <c r="E22" i="1" s="1"/>
  <c r="D22" i="8"/>
  <c r="E21" i="1" s="1"/>
  <c r="C22" i="8"/>
  <c r="E20" i="1" s="1"/>
  <c r="B22" i="8"/>
  <c r="A15" i="8"/>
  <c r="E10" i="8"/>
  <c r="E12" i="1" s="1"/>
  <c r="D10" i="8"/>
  <c r="E11" i="1" s="1"/>
  <c r="C10" i="8"/>
  <c r="E10" i="1" s="1"/>
  <c r="B10" i="8"/>
  <c r="A3" i="8"/>
  <c r="A28" i="3"/>
  <c r="E35" i="3"/>
  <c r="D32" i="1" s="1"/>
  <c r="D35" i="3"/>
  <c r="D31" i="1" s="1"/>
  <c r="C35" i="3"/>
  <c r="D30" i="1" s="1"/>
  <c r="B35" i="3"/>
  <c r="A16" i="3"/>
  <c r="E23" i="3"/>
  <c r="D22" i="1" s="1"/>
  <c r="D23" i="3"/>
  <c r="D21" i="1" s="1"/>
  <c r="C23" i="3"/>
  <c r="D20" i="1" s="1"/>
  <c r="B23" i="3"/>
  <c r="A3" i="3"/>
  <c r="C11" i="3"/>
  <c r="D10" i="1" s="1"/>
  <c r="D11" i="3"/>
  <c r="D11" i="1" s="1"/>
  <c r="E11" i="3"/>
  <c r="D12" i="1" s="1"/>
  <c r="B11" i="3"/>
  <c r="D9" i="1" s="1"/>
  <c r="B12" i="1" l="1"/>
  <c r="B11" i="1"/>
  <c r="E55" i="1"/>
  <c r="D55" i="1"/>
  <c r="B53" i="1"/>
  <c r="B66" i="1" s="1"/>
  <c r="E29" i="1"/>
  <c r="F35" i="8"/>
  <c r="F37" i="8" s="1"/>
  <c r="E19" i="1"/>
  <c r="E23" i="1" s="1"/>
  <c r="E63" i="1" s="1"/>
  <c r="F23" i="8"/>
  <c r="F25" i="8" s="1"/>
  <c r="E9" i="1"/>
  <c r="E13" i="1" s="1"/>
  <c r="E62" i="1" s="1"/>
  <c r="F11" i="8"/>
  <c r="F13" i="8" s="1"/>
  <c r="D29" i="1"/>
  <c r="F36" i="3"/>
  <c r="F38" i="3" s="1"/>
  <c r="D19" i="1"/>
  <c r="D23" i="1" s="1"/>
  <c r="D63" i="1" s="1"/>
  <c r="F24" i="3"/>
  <c r="F26" i="3" s="1"/>
  <c r="D13" i="1"/>
  <c r="D62" i="1" s="1"/>
  <c r="F12" i="3"/>
  <c r="F14" i="3" s="1"/>
  <c r="D15" i="1" l="1"/>
  <c r="E25" i="1"/>
  <c r="D25" i="1"/>
  <c r="E15" i="1"/>
  <c r="B55" i="1"/>
  <c r="D33" i="1"/>
  <c r="D64" i="1" s="1"/>
  <c r="D67" i="1" s="1"/>
  <c r="E33" i="1"/>
  <c r="B30" i="1"/>
  <c r="B20" i="1"/>
  <c r="B31" i="1"/>
  <c r="B22" i="1"/>
  <c r="B32" i="1"/>
  <c r="B19" i="1"/>
  <c r="G24" i="2"/>
  <c r="G26" i="2" s="1"/>
  <c r="E64" i="1" l="1"/>
  <c r="E67" i="1" s="1"/>
  <c r="D35" i="1"/>
  <c r="E35" i="1"/>
  <c r="B29" i="1"/>
  <c r="B33" i="1" l="1"/>
  <c r="B64" i="1" s="1"/>
  <c r="B21" i="1"/>
  <c r="B10" i="1"/>
  <c r="B9" i="1"/>
  <c r="B23" i="1" l="1"/>
  <c r="B63" i="1" s="1"/>
  <c r="B35" i="1"/>
  <c r="B13" i="1"/>
  <c r="B25" i="1" l="1"/>
  <c r="B26" i="1" s="1"/>
  <c r="B62" i="1"/>
  <c r="B67" i="1" s="1"/>
  <c r="B36" i="1"/>
  <c r="B15" i="1"/>
  <c r="B70" i="1" l="1"/>
  <c r="B16" i="1"/>
  <c r="B71" i="1" l="1"/>
  <c r="B72" i="1"/>
</calcChain>
</file>

<file path=xl/sharedStrings.xml><?xml version="1.0" encoding="utf-8"?>
<sst xmlns="http://schemas.openxmlformats.org/spreadsheetml/2006/main" count="395" uniqueCount="93">
  <si>
    <t>Step 1</t>
  </si>
  <si>
    <t>To calculate the budget requested in the project proposal, please follow this procedure:</t>
  </si>
  <si>
    <t>Step 2</t>
  </si>
  <si>
    <t>Step 3</t>
  </si>
  <si>
    <t>Für die Berechnung des beantragten Budgets gehen Sie bitte wie folgt vor:</t>
  </si>
  <si>
    <t>Schritt 1</t>
  </si>
  <si>
    <t>Schritt 2</t>
  </si>
  <si>
    <t>Schritt 3</t>
  </si>
  <si>
    <t>Text</t>
  </si>
  <si>
    <r>
      <t>Procéder s.v.p. comme suit pour l’établissement du budget</t>
    </r>
    <r>
      <rPr>
        <b/>
        <sz val="10"/>
        <color indexed="8"/>
        <rFont val="Arial"/>
        <family val="2"/>
      </rPr>
      <t>:</t>
    </r>
  </si>
  <si>
    <r>
      <t>Etape</t>
    </r>
    <r>
      <rPr>
        <b/>
        <sz val="10"/>
        <color indexed="8"/>
        <rFont val="Arial"/>
        <family val="2"/>
      </rPr>
      <t xml:space="preserve"> 1</t>
    </r>
  </si>
  <si>
    <r>
      <t>Etape</t>
    </r>
    <r>
      <rPr>
        <b/>
        <sz val="10"/>
        <color indexed="8"/>
        <rFont val="Arial"/>
        <family val="2"/>
      </rPr>
      <t xml:space="preserve"> 2</t>
    </r>
  </si>
  <si>
    <r>
      <t>Etape</t>
    </r>
    <r>
      <rPr>
        <b/>
        <sz val="10"/>
        <color indexed="8"/>
        <rFont val="Arial"/>
        <family val="2"/>
      </rPr>
      <t xml:space="preserve"> 3</t>
    </r>
  </si>
  <si>
    <t>Description of equipment</t>
  </si>
  <si>
    <t>Total equipment</t>
  </si>
  <si>
    <t>Year 1</t>
  </si>
  <si>
    <t>Year 2</t>
  </si>
  <si>
    <t>Year 3</t>
  </si>
  <si>
    <t>Year 4</t>
  </si>
  <si>
    <t>CHF/AT</t>
  </si>
  <si>
    <t>Total equipment per year</t>
  </si>
  <si>
    <t>Total further costs per year</t>
  </si>
  <si>
    <t>Per calcolare l'ammontare del budget richiesto, per favore seguire la procedura:</t>
  </si>
  <si>
    <t>Tappa 1</t>
  </si>
  <si>
    <t>Tappa 2</t>
  </si>
  <si>
    <t>Tappa 3</t>
  </si>
  <si>
    <t>Description of further expense</t>
  </si>
  <si>
    <t>Name Surname</t>
  </si>
  <si>
    <t>AT Year 1</t>
  </si>
  <si>
    <t>AT Year 2</t>
  </si>
  <si>
    <t>AT Year 3</t>
  </si>
  <si>
    <t>AT Year 4</t>
  </si>
  <si>
    <t>Total personnel per year</t>
  </si>
  <si>
    <t>Total costs</t>
  </si>
  <si>
    <t>Total personnel costs</t>
  </si>
  <si>
    <t>Institution W</t>
  </si>
  <si>
    <t>Own contribution</t>
  </si>
  <si>
    <t>Requested funding</t>
  </si>
  <si>
    <t xml:space="preserve">Financials </t>
  </si>
  <si>
    <t>1. Personnel costs per Institution</t>
  </si>
  <si>
    <t>2. Equipment costs per Institution</t>
  </si>
  <si>
    <t>3. Costs for travel, congresses, publications, etc. per Institution</t>
  </si>
  <si>
    <t>Personnel (1.)</t>
  </si>
  <si>
    <t>Equipment (2.)</t>
  </si>
  <si>
    <t>Further Costs (3.)</t>
  </si>
  <si>
    <t>Percentage OFAG</t>
  </si>
  <si>
    <t>CHF</t>
  </si>
  <si>
    <t>Summary</t>
  </si>
  <si>
    <t>Institution Y</t>
  </si>
  <si>
    <t>Institution X</t>
  </si>
  <si>
    <t>Institution Z</t>
  </si>
  <si>
    <t>Fill in the numbers for personnel costs in the Excel sheet "1. Personnel"</t>
  </si>
  <si>
    <t>Fill in the costs for equipment etc. in the Excel sheet "2. Equipment"</t>
  </si>
  <si>
    <t>Fill in the costs for travel expenses in the Excel sheet "3. Further Costs"</t>
  </si>
  <si>
    <t>Füllen Sie die Zahlen für die Personalkosten im Excel sheet "1. Personnel" ein</t>
  </si>
  <si>
    <t>Füllen Sie die Sachmittelkosten im Excel sheet "2. Equipment" ein.</t>
  </si>
  <si>
    <t>Füllen Sie die Kosten für Reise- und Übrigespesen im Excel sheet "3. Further Costs" ein</t>
  </si>
  <si>
    <r>
      <t>Indiquer les coûts de personnel dans la feuille Excel</t>
    </r>
    <r>
      <rPr>
        <sz val="10"/>
        <color indexed="8"/>
        <rFont val="Arial"/>
        <family val="2"/>
      </rPr>
      <t xml:space="preserve">  "1. Personnel"</t>
    </r>
  </si>
  <si>
    <t>Indiquer les coûts de biens et services dans la feuille Excel "2. Equipment"</t>
  </si>
  <si>
    <r>
      <t>Indiquer les coûts des publications, congrès etc. dans la feuille Excel</t>
    </r>
    <r>
      <rPr>
        <sz val="10"/>
        <color indexed="8"/>
        <rFont val="Arial"/>
        <family val="2"/>
      </rPr>
      <t xml:space="preserve"> "3. Further Costs"</t>
    </r>
  </si>
  <si>
    <t>Indicare i costi del personale nel foglio Excel "1. Personnel"</t>
  </si>
  <si>
    <t>Indicare i costi di beni d'uso e servizi nel foglio Excel "2. Equipment"</t>
  </si>
  <si>
    <t>Indicare i costi di pubblicazioni, viaggi, etc. nel foglio Excel "3. Further Costs"</t>
  </si>
  <si>
    <t>Other contributions</t>
  </si>
  <si>
    <t>Total Contributions</t>
  </si>
  <si>
    <t>Total contributions</t>
  </si>
  <si>
    <t>Step 4</t>
  </si>
  <si>
    <t>Fill in contributions from other institutions, if applicable "4. Other Contributions"</t>
  </si>
  <si>
    <t>Schritt 4</t>
  </si>
  <si>
    <t>Etape 4</t>
  </si>
  <si>
    <t>Indiquer des contributions éventuelles d'autres institutions dans la feuille Excel "4. Other Contributions"</t>
  </si>
  <si>
    <t>Tappa 4</t>
  </si>
  <si>
    <t>Füllen Sie allfällige Beiträge von anderen Institutionen im Excel sheet "4. Other Contributions" ein</t>
  </si>
  <si>
    <t>4. Other Contributions</t>
  </si>
  <si>
    <t>Indicare eventuali contributi di altre istituzioni nel foglio Excel "4. Other Contributions"</t>
  </si>
  <si>
    <t>request in preparation</t>
  </si>
  <si>
    <t>submitted</t>
  </si>
  <si>
    <t>granted</t>
  </si>
  <si>
    <r>
      <t>Status</t>
    </r>
    <r>
      <rPr>
        <b/>
        <vertAlign val="superscript"/>
        <sz val="10"/>
        <color theme="1"/>
        <rFont val="Arial"/>
        <family val="2"/>
      </rPr>
      <t>1)</t>
    </r>
  </si>
  <si>
    <t>1) select the appropriate status</t>
  </si>
  <si>
    <t>Instructions for the cost calculation in the research project proposal at FOAG</t>
  </si>
  <si>
    <t>Instructions sur la manière de remplir la demande de financement d'un projet de recherche à l‘OFAG</t>
  </si>
  <si>
    <t>Istruzioni per la domanda di finanziamento di un progetto di ricerca all'UFAG</t>
  </si>
  <si>
    <t>Anleitung für die finanziellen Berechnungen im Forschungsgesuch eines Forschungsprojektes ans BLW</t>
  </si>
  <si>
    <t>Agroscope</t>
  </si>
  <si>
    <t>Agroscope Budget</t>
  </si>
  <si>
    <t>Requested Budget</t>
  </si>
  <si>
    <t>Remarks</t>
  </si>
  <si>
    <t>Financial Summary</t>
  </si>
  <si>
    <t>Total request</t>
  </si>
  <si>
    <t>Organisation A</t>
  </si>
  <si>
    <t>Organisation B</t>
  </si>
  <si>
    <t>Organisation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</si>
</sst>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&quot;Fr.&quot;\ #,##0.00"/>
    <numFmt numFmtId="165" formatCode="&quot;Fr.&quot;\ #,##0"/>
  </numFmts>
  <fonts count="23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0000FF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EDDC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2" xfId="0" applyBorder="1" applyAlignment="1">
      <alignment horizontal="center"/>
    </xf>
    <xf numFmtId="0" fontId="8" fillId="0" borderId="0" xfId="0" applyFont="1"/>
    <xf numFmtId="4" fontId="1" fillId="0" borderId="5" xfId="0" applyNumberFormat="1" applyFont="1" applyBorder="1"/>
    <xf numFmtId="4" fontId="1" fillId="0" borderId="1" xfId="0" applyNumberFormat="1" applyFont="1" applyBorder="1"/>
    <xf numFmtId="4" fontId="1" fillId="0" borderId="3" xfId="0" applyNumberFormat="1" applyFont="1" applyBorder="1"/>
    <xf numFmtId="0" fontId="0" fillId="0" borderId="0" xfId="0" applyAlignment="1">
      <alignment wrapText="1"/>
    </xf>
    <xf numFmtId="0" fontId="11" fillId="0" borderId="1" xfId="0" applyFont="1" applyFill="1" applyBorder="1"/>
    <xf numFmtId="0" fontId="0" fillId="0" borderId="0" xfId="0" applyProtection="1"/>
    <xf numFmtId="0" fontId="10" fillId="0" borderId="0" xfId="0" applyFont="1" applyProtection="1"/>
    <xf numFmtId="0" fontId="5" fillId="3" borderId="2" xfId="0" applyFont="1" applyFill="1" applyBorder="1"/>
    <xf numFmtId="0" fontId="0" fillId="3" borderId="5" xfId="0" applyFill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7" fillId="0" borderId="0" xfId="0" applyFont="1" applyFill="1"/>
    <xf numFmtId="0" fontId="0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Protection="1"/>
    <xf numFmtId="0" fontId="0" fillId="0" borderId="0" xfId="0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3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5" fillId="0" borderId="0" xfId="0" applyFont="1" applyProtection="1"/>
    <xf numFmtId="0" fontId="5" fillId="5" borderId="1" xfId="0" applyFont="1" applyFill="1" applyBorder="1" applyProtection="1"/>
    <xf numFmtId="0" fontId="5" fillId="5" borderId="1" xfId="0" applyFont="1" applyFill="1" applyBorder="1"/>
    <xf numFmtId="0" fontId="5" fillId="6" borderId="0" xfId="0" applyFont="1" applyFill="1" applyAlignment="1">
      <alignment horizontal="right"/>
    </xf>
    <xf numFmtId="0" fontId="0" fillId="8" borderId="0" xfId="0" applyFill="1"/>
    <xf numFmtId="0" fontId="14" fillId="0" borderId="0" xfId="0" applyFont="1"/>
    <xf numFmtId="0" fontId="5" fillId="8" borderId="0" xfId="0" applyFont="1" applyFill="1"/>
    <xf numFmtId="0" fontId="0" fillId="8" borderId="0" xfId="0" applyFont="1" applyFill="1"/>
    <xf numFmtId="0" fontId="11" fillId="0" borderId="8" xfId="0" applyFont="1" applyFill="1" applyBorder="1"/>
    <xf numFmtId="4" fontId="5" fillId="0" borderId="0" xfId="0" applyNumberFormat="1" applyFont="1" applyFill="1" applyBorder="1"/>
    <xf numFmtId="0" fontId="11" fillId="0" borderId="1" xfId="0" applyFont="1" applyBorder="1" applyProtection="1"/>
    <xf numFmtId="4" fontId="1" fillId="2" borderId="3" xfId="0" applyNumberFormat="1" applyFont="1" applyFill="1" applyBorder="1"/>
    <xf numFmtId="0" fontId="5" fillId="0" borderId="0" xfId="0" applyFont="1" applyFill="1" applyBorder="1" applyProtection="1"/>
    <xf numFmtId="0" fontId="5" fillId="0" borderId="0" xfId="0" applyFont="1" applyFill="1" applyBorder="1"/>
    <xf numFmtId="164" fontId="5" fillId="0" borderId="0" xfId="0" applyNumberFormat="1" applyFont="1" applyFill="1" applyBorder="1"/>
    <xf numFmtId="165" fontId="5" fillId="6" borderId="7" xfId="0" applyNumberFormat="1" applyFont="1" applyFill="1" applyBorder="1"/>
    <xf numFmtId="0" fontId="5" fillId="6" borderId="2" xfId="0" applyFont="1" applyFill="1" applyBorder="1" applyProtection="1"/>
    <xf numFmtId="0" fontId="5" fillId="6" borderId="9" xfId="0" applyFont="1" applyFill="1" applyBorder="1"/>
    <xf numFmtId="0" fontId="11" fillId="0" borderId="1" xfId="0" applyNumberFormat="1" applyFont="1" applyBorder="1"/>
    <xf numFmtId="0" fontId="9" fillId="6" borderId="1" xfId="0" applyFont="1" applyFill="1" applyBorder="1" applyProtection="1"/>
    <xf numFmtId="0" fontId="5" fillId="9" borderId="2" xfId="0" applyFont="1" applyFill="1" applyBorder="1" applyProtection="1"/>
    <xf numFmtId="0" fontId="5" fillId="9" borderId="9" xfId="0" applyFont="1" applyFill="1" applyBorder="1"/>
    <xf numFmtId="164" fontId="5" fillId="9" borderId="5" xfId="0" applyNumberFormat="1" applyFont="1" applyFill="1" applyBorder="1"/>
    <xf numFmtId="0" fontId="5" fillId="6" borderId="2" xfId="0" applyFont="1" applyFill="1" applyBorder="1"/>
    <xf numFmtId="165" fontId="5" fillId="5" borderId="10" xfId="0" applyNumberFormat="1" applyFont="1" applyFill="1" applyBorder="1"/>
    <xf numFmtId="0" fontId="5" fillId="10" borderId="11" xfId="0" applyFont="1" applyFill="1" applyBorder="1"/>
    <xf numFmtId="164" fontId="9" fillId="10" borderId="12" xfId="0" applyNumberFormat="1" applyFont="1" applyFill="1" applyBorder="1"/>
    <xf numFmtId="164" fontId="5" fillId="6" borderId="5" xfId="0" applyNumberFormat="1" applyFont="1" applyFill="1" applyBorder="1"/>
    <xf numFmtId="0" fontId="5" fillId="5" borderId="10" xfId="0" applyFont="1" applyFill="1" applyBorder="1" applyProtection="1"/>
    <xf numFmtId="0" fontId="5" fillId="5" borderId="10" xfId="0" applyFont="1" applyFill="1" applyBorder="1"/>
    <xf numFmtId="0" fontId="5" fillId="10" borderId="13" xfId="0" applyFont="1" applyFill="1" applyBorder="1" applyProtection="1"/>
    <xf numFmtId="0" fontId="5" fillId="4" borderId="9" xfId="0" applyFont="1" applyFill="1" applyBorder="1"/>
    <xf numFmtId="0" fontId="5" fillId="4" borderId="2" xfId="0" applyFont="1" applyFill="1" applyBorder="1" applyAlignment="1">
      <alignment horizontal="left"/>
    </xf>
    <xf numFmtId="0" fontId="5" fillId="10" borderId="13" xfId="0" applyFont="1" applyFill="1" applyBorder="1" applyAlignment="1" applyProtection="1">
      <alignment horizontal="left"/>
    </xf>
    <xf numFmtId="0" fontId="5" fillId="9" borderId="2" xfId="0" applyFont="1" applyFill="1" applyBorder="1" applyAlignment="1" applyProtection="1">
      <alignment horizontal="left"/>
    </xf>
    <xf numFmtId="0" fontId="5" fillId="6" borderId="14" xfId="0" applyFont="1" applyFill="1" applyBorder="1"/>
    <xf numFmtId="4" fontId="2" fillId="6" borderId="15" xfId="0" applyNumberFormat="1" applyFont="1" applyFill="1" applyBorder="1"/>
    <xf numFmtId="4" fontId="2" fillId="6" borderId="16" xfId="0" applyNumberFormat="1" applyFont="1" applyFill="1" applyBorder="1"/>
    <xf numFmtId="4" fontId="2" fillId="6" borderId="3" xfId="0" applyNumberFormat="1" applyFont="1" applyFill="1" applyBorder="1"/>
    <xf numFmtId="4" fontId="2" fillId="6" borderId="5" xfId="0" applyNumberFormat="1" applyFont="1" applyFill="1" applyBorder="1"/>
    <xf numFmtId="4" fontId="2" fillId="6" borderId="1" xfId="0" applyNumberFormat="1" applyFont="1" applyFill="1" applyBorder="1"/>
    <xf numFmtId="0" fontId="5" fillId="4" borderId="2" xfId="0" applyFont="1" applyFill="1" applyBorder="1"/>
    <xf numFmtId="4" fontId="2" fillId="4" borderId="5" xfId="0" applyNumberFormat="1" applyFont="1" applyFill="1" applyBorder="1"/>
    <xf numFmtId="0" fontId="5" fillId="6" borderId="13" xfId="0" applyFont="1" applyFill="1" applyBorder="1"/>
    <xf numFmtId="4" fontId="2" fillId="6" borderId="17" xfId="0" applyNumberFormat="1" applyFont="1" applyFill="1" applyBorder="1"/>
    <xf numFmtId="4" fontId="2" fillId="6" borderId="12" xfId="0" applyNumberFormat="1" applyFont="1" applyFill="1" applyBorder="1"/>
    <xf numFmtId="4" fontId="2" fillId="6" borderId="18" xfId="0" applyNumberFormat="1" applyFont="1" applyFill="1" applyBorder="1"/>
    <xf numFmtId="4" fontId="2" fillId="4" borderId="4" xfId="0" applyNumberFormat="1" applyFont="1" applyFill="1" applyBorder="1"/>
    <xf numFmtId="164" fontId="5" fillId="4" borderId="5" xfId="0" applyNumberFormat="1" applyFont="1" applyFill="1" applyBorder="1"/>
    <xf numFmtId="43" fontId="11" fillId="0" borderId="1" xfId="2" applyFont="1" applyBorder="1"/>
    <xf numFmtId="43" fontId="0" fillId="0" borderId="1" xfId="2" applyFont="1" applyBorder="1"/>
    <xf numFmtId="43" fontId="9" fillId="0" borderId="1" xfId="2" applyFont="1" applyFill="1" applyBorder="1"/>
    <xf numFmtId="43" fontId="9" fillId="0" borderId="8" xfId="2" applyFont="1" applyFill="1" applyBorder="1"/>
    <xf numFmtId="0" fontId="5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11" fillId="0" borderId="1" xfId="2" applyNumberFormat="1" applyFont="1" applyBorder="1"/>
    <xf numFmtId="0" fontId="0" fillId="0" borderId="0" xfId="0" applyFill="1"/>
    <xf numFmtId="0" fontId="0" fillId="6" borderId="0" xfId="0" applyFill="1"/>
    <xf numFmtId="43" fontId="0" fillId="6" borderId="0" xfId="3" applyFont="1" applyFill="1"/>
    <xf numFmtId="0" fontId="5" fillId="10" borderId="0" xfId="0" applyFont="1" applyFill="1"/>
    <xf numFmtId="0" fontId="0" fillId="7" borderId="0" xfId="0" applyFill="1"/>
    <xf numFmtId="0" fontId="5" fillId="7" borderId="0" xfId="0" applyFont="1" applyFill="1"/>
    <xf numFmtId="0" fontId="5" fillId="4" borderId="0" xfId="0" applyFont="1" applyFill="1"/>
    <xf numFmtId="43" fontId="5" fillId="4" borderId="0" xfId="3" applyFont="1" applyFill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8" borderId="19" xfId="0" applyFill="1" applyBorder="1"/>
    <xf numFmtId="10" fontId="1" fillId="0" borderId="0" xfId="0" applyNumberFormat="1" applyFont="1" applyFill="1" applyBorder="1"/>
    <xf numFmtId="10" fontId="0" fillId="0" borderId="0" xfId="0" applyNumberFormat="1" applyFont="1" applyFill="1"/>
    <xf numFmtId="0" fontId="0" fillId="8" borderId="0" xfId="0" applyFill="1" applyBorder="1"/>
    <xf numFmtId="4" fontId="0" fillId="0" borderId="19" xfId="0" applyNumberFormat="1" applyBorder="1"/>
    <xf numFmtId="4" fontId="0" fillId="0" borderId="0" xfId="0" applyNumberFormat="1" applyBorder="1"/>
    <xf numFmtId="0" fontId="5" fillId="0" borderId="20" xfId="0" applyFont="1" applyFill="1" applyBorder="1" applyAlignment="1">
      <alignment horizontal="center"/>
    </xf>
    <xf numFmtId="4" fontId="0" fillId="0" borderId="15" xfId="0" applyNumberFormat="1" applyBorder="1"/>
    <xf numFmtId="4" fontId="0" fillId="0" borderId="21" xfId="0" applyNumberFormat="1" applyBorder="1"/>
    <xf numFmtId="43" fontId="0" fillId="6" borderId="21" xfId="3" applyFont="1" applyFill="1" applyBorder="1"/>
    <xf numFmtId="43" fontId="5" fillId="4" borderId="21" xfId="3" applyFont="1" applyFill="1" applyBorder="1"/>
    <xf numFmtId="0" fontId="5" fillId="0" borderId="0" xfId="0" applyFont="1" applyFill="1"/>
    <xf numFmtId="10" fontId="5" fillId="0" borderId="0" xfId="0" applyNumberFormat="1" applyFont="1" applyFill="1" applyBorder="1"/>
    <xf numFmtId="0" fontId="0" fillId="0" borderId="6" xfId="0" applyFont="1" applyFill="1" applyBorder="1" applyAlignment="1">
      <alignment horizontal="center"/>
    </xf>
    <xf numFmtId="0" fontId="0" fillId="0" borderId="3" xfId="0" applyBorder="1"/>
    <xf numFmtId="0" fontId="5" fillId="6" borderId="4" xfId="0" applyFont="1" applyFill="1" applyBorder="1"/>
    <xf numFmtId="4" fontId="2" fillId="6" borderId="4" xfId="0" applyNumberFormat="1" applyFont="1" applyFill="1" applyBorder="1"/>
    <xf numFmtId="0" fontId="0" fillId="0" borderId="4" xfId="0" applyBorder="1"/>
    <xf numFmtId="0" fontId="5" fillId="0" borderId="6" xfId="0" applyFont="1" applyFill="1" applyBorder="1"/>
    <xf numFmtId="0" fontId="2" fillId="6" borderId="1" xfId="0" applyFont="1" applyFill="1" applyBorder="1" applyProtection="1"/>
    <xf numFmtId="0" fontId="2" fillId="10" borderId="13" xfId="0" applyFont="1" applyFill="1" applyBorder="1" applyProtection="1"/>
    <xf numFmtId="0" fontId="5" fillId="0" borderId="0" xfId="0" applyFont="1" applyFill="1" applyBorder="1" applyAlignment="1" applyProtection="1"/>
    <xf numFmtId="0" fontId="19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5" fillId="11" borderId="0" xfId="0" applyFont="1" applyFill="1"/>
    <xf numFmtId="0" fontId="0" fillId="11" borderId="0" xfId="0" applyFill="1"/>
    <xf numFmtId="0" fontId="0" fillId="11" borderId="0" xfId="0" applyFill="1" applyBorder="1"/>
    <xf numFmtId="0" fontId="20" fillId="0" borderId="0" xfId="0" applyFont="1" applyAlignment="1">
      <alignment horizontal="center"/>
    </xf>
    <xf numFmtId="0" fontId="20" fillId="0" borderId="0" xfId="0" applyFont="1"/>
    <xf numFmtId="4" fontId="0" fillId="11" borderId="21" xfId="0" applyNumberFormat="1" applyFill="1" applyBorder="1"/>
    <xf numFmtId="4" fontId="0" fillId="11" borderId="0" xfId="0" applyNumberFormat="1" applyFill="1" applyBorder="1"/>
    <xf numFmtId="0" fontId="5" fillId="11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164" fontId="21" fillId="10" borderId="12" xfId="0" applyNumberFormat="1" applyFont="1" applyFill="1" applyBorder="1"/>
    <xf numFmtId="0" fontId="22" fillId="0" borderId="1" xfId="0" applyFont="1" applyBorder="1" applyProtection="1"/>
    <xf numFmtId="43" fontId="22" fillId="0" borderId="1" xfId="2" applyFont="1" applyBorder="1"/>
    <xf numFmtId="0" fontId="22" fillId="0" borderId="1" xfId="0" applyNumberFormat="1" applyFont="1" applyBorder="1"/>
    <xf numFmtId="0" fontId="22" fillId="0" borderId="1" xfId="0" applyFont="1" applyFill="1" applyBorder="1"/>
    <xf numFmtId="43" fontId="21" fillId="0" borderId="1" xfId="2" applyFont="1" applyFill="1" applyBorder="1"/>
    <xf numFmtId="0" fontId="22" fillId="0" borderId="8" xfId="0" applyFont="1" applyFill="1" applyBorder="1"/>
    <xf numFmtId="43" fontId="21" fillId="0" borderId="8" xfId="2" applyFont="1" applyFill="1" applyBorder="1"/>
    <xf numFmtId="9" fontId="5" fillId="10" borderId="22" xfId="0" applyNumberFormat="1" applyFont="1" applyFill="1" applyBorder="1"/>
    <xf numFmtId="43" fontId="5" fillId="11" borderId="21" xfId="3" applyFont="1" applyFill="1" applyBorder="1"/>
    <xf numFmtId="43" fontId="5" fillId="11" borderId="0" xfId="3" applyFont="1" applyFill="1"/>
    <xf numFmtId="0" fontId="0" fillId="0" borderId="0" xfId="0" applyFill="1" applyBorder="1"/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10" borderId="2" xfId="0" applyFont="1" applyFill="1" applyBorder="1"/>
    <xf numFmtId="9" fontId="2" fillId="10" borderId="22" xfId="0" applyNumberFormat="1" applyFont="1" applyFill="1" applyBorder="1"/>
    <xf numFmtId="4" fontId="2" fillId="4" borderId="3" xfId="0" applyNumberFormat="1" applyFont="1" applyFill="1" applyBorder="1"/>
    <xf numFmtId="0" fontId="18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1" fillId="0" borderId="3" xfId="0" applyFont="1" applyBorder="1" applyAlignment="1">
      <alignment horizontal="center"/>
    </xf>
    <xf numFmtId="4" fontId="11" fillId="2" borderId="3" xfId="0" applyNumberFormat="1" applyFont="1" applyFill="1" applyBorder="1"/>
  </cellXfs>
  <cellStyles count="4">
    <cellStyle name="Komma" xfId="2" builtinId="3"/>
    <cellStyle name="Migliaia 2" xfId="3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28575</xdr:rowOff>
    </xdr:from>
    <xdr:ext cx="8648700" cy="749949"/>
    <xdr:sp macro="" textlink="">
      <xdr:nvSpPr>
        <xdr:cNvPr id="2" name="CasellaDiTesto 1"/>
        <xdr:cNvSpPr txBox="1"/>
      </xdr:nvSpPr>
      <xdr:spPr>
        <a:xfrm>
          <a:off x="28575" y="257175"/>
          <a:ext cx="8648700" cy="749949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50" b="1" i="1">
              <a:solidFill>
                <a:srgbClr val="FF0000"/>
              </a:solidFill>
            </a:rPr>
            <a:t>Do not insert any numbers in these tables! The numbers will be inserted automatically by formula in this document.</a:t>
          </a:r>
        </a:p>
        <a:p>
          <a:r>
            <a:rPr lang="en-US" sz="1050" b="1" i="1">
              <a:solidFill>
                <a:srgbClr val="FF0000"/>
              </a:solidFill>
            </a:rPr>
            <a:t>Bitte tragen Sie nichts in diese Tabellen ein! Die Zahlen werden automatisch durch im Dokument hinterlegte Formeln eingefügt.</a:t>
          </a:r>
        </a:p>
        <a:p>
          <a:r>
            <a:rPr lang="en-US" sz="1050" b="1" i="1">
              <a:solidFill>
                <a:srgbClr val="FF0000"/>
              </a:solidFill>
            </a:rPr>
            <a:t>Ne rien inscrire dans ces tableaux! Les chiffres seront insérés automatiquement via les formules intégrées dans ce fichier.</a:t>
          </a:r>
        </a:p>
        <a:p>
          <a:r>
            <a:rPr lang="en-US" sz="1050" b="1" i="1">
              <a:solidFill>
                <a:srgbClr val="FF0000"/>
              </a:solidFill>
            </a:rPr>
            <a:t>Non inserire alcun numero in queste tabelle! Le informazioni verranno automaticamente inserite tramite le formule integrate del documento.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66676</xdr:rowOff>
    </xdr:from>
    <xdr:ext cx="9715500" cy="1695449"/>
    <xdr:sp macro="" textlink="">
      <xdr:nvSpPr>
        <xdr:cNvPr id="2" name="CasellaDiTesto 1"/>
        <xdr:cNvSpPr txBox="1"/>
      </xdr:nvSpPr>
      <xdr:spPr>
        <a:xfrm>
          <a:off x="76200" y="295276"/>
          <a:ext cx="9715500" cy="1695449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1">
              <a:solidFill>
                <a:srgbClr val="FF0000"/>
              </a:solidFill>
            </a:rPr>
            <a:t>"Institution X/Y/Z/W"</a:t>
          </a:r>
          <a:r>
            <a:rPr lang="en-US" sz="1100" b="1" i="1" baseline="0">
              <a:solidFill>
                <a:srgbClr val="FF0000"/>
              </a:solidFill>
            </a:rPr>
            <a:t> ersetzen mit den Namen der beteiligten I</a:t>
          </a:r>
          <a:r>
            <a:rPr lang="en-US" sz="1100" b="1" i="1">
              <a:solidFill>
                <a:srgbClr val="FF0000"/>
              </a:solidFill>
            </a:rPr>
            <a:t>nstitutionen oder Organisationen</a:t>
          </a:r>
          <a:r>
            <a:rPr lang="en-US" sz="1100" b="1" i="1" baseline="0">
              <a:solidFill>
                <a:srgbClr val="FF0000"/>
              </a:solidFill>
            </a:rPr>
            <a:t>, dann die Namen der beteiligten Personen auflisten. Statt Namen können Funktionen verwendet werden, z.B. Projektleitung, Administration usw.</a:t>
          </a:r>
        </a:p>
        <a:p>
          <a:r>
            <a:rPr lang="en-US" sz="1100" b="1" i="1" baseline="0">
              <a:solidFill>
                <a:srgbClr val="FF0000"/>
              </a:solidFill>
            </a:rPr>
            <a:t>Remplacer "Institution X/Y/Z/W" par le nom des institutions ou organismes concernés, puis dresser la liste des personnes participant au projet. Il es possible de mettre des fonctions à la place de noms, p.ex. direction du projet, administration, etc.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Sostituire "Istituzione X/Y/Z/W"</a:t>
          </a:r>
          <a:r>
            <a:rPr lang="en-U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con i nomi delle istituzioni o organizzazioni coinvolte, poi elencare i nomi delle persone coinvolte. Al posto dei nomi possono essere utilizzate le funzioni, p.es. responsabile di progetto, amministratore, ecc.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i="1" baseline="0">
            <a:solidFill>
              <a:srgbClr val="FF0000"/>
            </a:solidFill>
          </a:endParaRPr>
        </a:p>
        <a:p>
          <a:r>
            <a:rPr lang="en-US" sz="1100" b="0" i="1" baseline="0">
              <a:solidFill>
                <a:srgbClr val="FF0000"/>
              </a:solidFill>
            </a:rPr>
            <a:t>AT = Arbeitstage; journées de travail; working days; giorni lavorativi</a:t>
          </a:r>
        </a:p>
        <a:p>
          <a:r>
            <a:rPr lang="en-US" sz="1100" b="0" i="1" baseline="0">
              <a:solidFill>
                <a:srgbClr val="FF0000"/>
              </a:solidFill>
            </a:rPr>
            <a:t>CHF/AT = Tagesansatz; tarif journalier; daily rate; tariffa giornaliera</a:t>
          </a:r>
        </a:p>
        <a:p>
          <a:endParaRPr lang="en-US" sz="2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Please only enter letters/numbers in fields with blue text! Nur blaue Felder ausfüllen. Prière de ne remplir que le champs en bleu. Compilare solo i campi blu.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0</xdr:row>
      <xdr:rowOff>57150</xdr:rowOff>
    </xdr:from>
    <xdr:ext cx="2314575" cy="1733550"/>
    <xdr:sp macro="" textlink="">
      <xdr:nvSpPr>
        <xdr:cNvPr id="2" name="CasellaDiTesto 1"/>
        <xdr:cNvSpPr txBox="1"/>
      </xdr:nvSpPr>
      <xdr:spPr>
        <a:xfrm>
          <a:off x="7248525" y="57150"/>
          <a:ext cx="2314575" cy="17335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2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Please only enter letters/numbers in fields with blue text!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Nur blaue Felder ausfüllen.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Prière de ne remplir que le champs en bleu.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Compilare solo i campi blu.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485775</xdr:colOff>
      <xdr:row>0</xdr:row>
      <xdr:rowOff>47625</xdr:rowOff>
    </xdr:from>
    <xdr:ext cx="2314575" cy="1733550"/>
    <xdr:sp macro="" textlink="">
      <xdr:nvSpPr>
        <xdr:cNvPr id="3" name="CasellaDiTesto 1"/>
        <xdr:cNvSpPr txBox="1"/>
      </xdr:nvSpPr>
      <xdr:spPr>
        <a:xfrm>
          <a:off x="6410325" y="47625"/>
          <a:ext cx="2314575" cy="17335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2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Please only enter letters/numbers in fields with blue text!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Nur blaue Felder ausfüllen.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Prière de ne remplir que le champs en bleu.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Compilare solo i campi blu.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baseColWidth="10" defaultColWidth="9.1640625" defaultRowHeight="12.3" x14ac:dyDescent="0.4"/>
  <cols>
    <col min="1" max="1" width="10" customWidth="1"/>
    <col min="2" max="2" width="116.71875" style="11" customWidth="1"/>
  </cols>
  <sheetData>
    <row r="1" spans="1:2" ht="17.7" x14ac:dyDescent="0.6">
      <c r="A1" s="5" t="s">
        <v>38</v>
      </c>
    </row>
    <row r="2" spans="1:2" ht="13.5" customHeight="1" x14ac:dyDescent="0.6">
      <c r="A2" s="5"/>
    </row>
    <row r="3" spans="1:2" ht="15" x14ac:dyDescent="0.5">
      <c r="A3" s="4" t="s">
        <v>80</v>
      </c>
    </row>
    <row r="5" spans="1:2" x14ac:dyDescent="0.4">
      <c r="A5" s="2" t="s">
        <v>1</v>
      </c>
    </row>
    <row r="7" spans="1:2" ht="16.5" customHeight="1" x14ac:dyDescent="0.4">
      <c r="A7" s="15" t="s">
        <v>0</v>
      </c>
      <c r="B7" s="16" t="s">
        <v>51</v>
      </c>
    </row>
    <row r="8" spans="1:2" ht="16.5" customHeight="1" x14ac:dyDescent="0.4">
      <c r="A8" s="15" t="s">
        <v>2</v>
      </c>
      <c r="B8" s="16" t="s">
        <v>52</v>
      </c>
    </row>
    <row r="9" spans="1:2" ht="16.5" customHeight="1" x14ac:dyDescent="0.4">
      <c r="A9" s="15" t="s">
        <v>3</v>
      </c>
      <c r="B9" s="16" t="s">
        <v>53</v>
      </c>
    </row>
    <row r="10" spans="1:2" ht="16.5" customHeight="1" x14ac:dyDescent="0.4">
      <c r="A10" s="15" t="s">
        <v>66</v>
      </c>
      <c r="B10" s="16" t="s">
        <v>67</v>
      </c>
    </row>
    <row r="13" spans="1:2" ht="15" x14ac:dyDescent="0.5">
      <c r="A13" s="4" t="s">
        <v>83</v>
      </c>
    </row>
    <row r="15" spans="1:2" x14ac:dyDescent="0.4">
      <c r="A15" s="2" t="s">
        <v>4</v>
      </c>
    </row>
    <row r="17" spans="1:2" ht="17.25" customHeight="1" x14ac:dyDescent="0.4">
      <c r="A17" s="15" t="s">
        <v>5</v>
      </c>
      <c r="B17" s="16" t="s">
        <v>54</v>
      </c>
    </row>
    <row r="18" spans="1:2" ht="17.25" customHeight="1" x14ac:dyDescent="0.4">
      <c r="A18" s="15" t="s">
        <v>6</v>
      </c>
      <c r="B18" s="16" t="s">
        <v>55</v>
      </c>
    </row>
    <row r="19" spans="1:2" ht="17.25" customHeight="1" x14ac:dyDescent="0.4">
      <c r="A19" s="15" t="s">
        <v>7</v>
      </c>
      <c r="B19" s="16" t="s">
        <v>56</v>
      </c>
    </row>
    <row r="20" spans="1:2" ht="17.25" customHeight="1" x14ac:dyDescent="0.4">
      <c r="A20" s="15" t="s">
        <v>68</v>
      </c>
      <c r="B20" s="16" t="s">
        <v>72</v>
      </c>
    </row>
    <row r="23" spans="1:2" ht="15" x14ac:dyDescent="0.5">
      <c r="A23" s="4" t="s">
        <v>81</v>
      </c>
    </row>
    <row r="24" spans="1:2" ht="14.4" x14ac:dyDescent="0.55000000000000004">
      <c r="A24" s="17"/>
      <c r="B24" s="18"/>
    </row>
    <row r="25" spans="1:2" x14ac:dyDescent="0.4">
      <c r="A25" s="2" t="s">
        <v>9</v>
      </c>
    </row>
    <row r="26" spans="1:2" ht="12.75" customHeight="1" x14ac:dyDescent="0.55000000000000004">
      <c r="A26" s="17"/>
      <c r="B26" s="18"/>
    </row>
    <row r="27" spans="1:2" ht="17.25" customHeight="1" x14ac:dyDescent="0.4">
      <c r="A27" s="15" t="s">
        <v>10</v>
      </c>
      <c r="B27" s="16" t="s">
        <v>57</v>
      </c>
    </row>
    <row r="28" spans="1:2" ht="17.25" customHeight="1" x14ac:dyDescent="0.4">
      <c r="A28" s="15" t="s">
        <v>11</v>
      </c>
      <c r="B28" s="16" t="s">
        <v>58</v>
      </c>
    </row>
    <row r="29" spans="1:2" ht="17.25" customHeight="1" x14ac:dyDescent="0.4">
      <c r="A29" s="15" t="s">
        <v>12</v>
      </c>
      <c r="B29" s="16" t="s">
        <v>59</v>
      </c>
    </row>
    <row r="30" spans="1:2" ht="17.25" customHeight="1" x14ac:dyDescent="0.4">
      <c r="A30" s="15" t="s">
        <v>69</v>
      </c>
      <c r="B30" s="16" t="s">
        <v>70</v>
      </c>
    </row>
    <row r="31" spans="1:2" ht="14.4" x14ac:dyDescent="0.55000000000000004">
      <c r="A31" s="17"/>
      <c r="B31" s="18"/>
    </row>
    <row r="33" spans="1:2" ht="15" x14ac:dyDescent="0.5">
      <c r="A33" s="4" t="s">
        <v>82</v>
      </c>
      <c r="B33" s="30"/>
    </row>
    <row r="34" spans="1:2" ht="14.4" x14ac:dyDescent="0.55000000000000004">
      <c r="A34" s="17"/>
      <c r="B34" s="18"/>
    </row>
    <row r="35" spans="1:2" x14ac:dyDescent="0.4">
      <c r="A35" s="2" t="s">
        <v>22</v>
      </c>
      <c r="B35" s="30"/>
    </row>
    <row r="36" spans="1:2" ht="12.75" customHeight="1" x14ac:dyDescent="0.55000000000000004">
      <c r="A36" s="17"/>
      <c r="B36" s="18"/>
    </row>
    <row r="37" spans="1:2" ht="16.5" customHeight="1" x14ac:dyDescent="0.4">
      <c r="A37" s="15" t="s">
        <v>23</v>
      </c>
      <c r="B37" s="16" t="s">
        <v>60</v>
      </c>
    </row>
    <row r="38" spans="1:2" ht="16.5" customHeight="1" x14ac:dyDescent="0.4">
      <c r="A38" s="15" t="s">
        <v>24</v>
      </c>
      <c r="B38" s="16" t="s">
        <v>61</v>
      </c>
    </row>
    <row r="39" spans="1:2" ht="16.5" customHeight="1" x14ac:dyDescent="0.4">
      <c r="A39" s="15" t="s">
        <v>25</v>
      </c>
      <c r="B39" s="16" t="s">
        <v>62</v>
      </c>
    </row>
    <row r="40" spans="1:2" ht="16.5" customHeight="1" x14ac:dyDescent="0.4">
      <c r="A40" s="15" t="s">
        <v>71</v>
      </c>
      <c r="B40" s="16" t="s">
        <v>74</v>
      </c>
    </row>
  </sheetData>
  <sheetProtection password="BEF6" sheet="1" objects="1" scenarios="1"/>
  <pageMargins left="0.7" right="0.7" top="0.49" bottom="0.4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view="pageLayout" zoomScaleNormal="100" workbookViewId="0"/>
  </sheetViews>
  <sheetFormatPr baseColWidth="10" defaultColWidth="11.44140625" defaultRowHeight="12.3" x14ac:dyDescent="0.4"/>
  <cols>
    <col min="1" max="1" width="18.27734375" customWidth="1"/>
    <col min="2" max="2" width="14.27734375" customWidth="1"/>
    <col min="3" max="5" width="22.1640625" customWidth="1"/>
    <col min="6" max="6" width="20.83203125" customWidth="1"/>
  </cols>
  <sheetData>
    <row r="1" spans="1:7" ht="17.7" x14ac:dyDescent="0.6">
      <c r="A1" s="19" t="s">
        <v>88</v>
      </c>
    </row>
    <row r="2" spans="1:7" s="7" customFormat="1" ht="12" customHeight="1" x14ac:dyDescent="0.5">
      <c r="A2" s="4"/>
    </row>
    <row r="3" spans="1:7" s="7" customFormat="1" ht="14.25" customHeight="1" x14ac:dyDescent="0.5">
      <c r="A3" s="28"/>
      <c r="B3" s="29"/>
      <c r="C3" s="29"/>
      <c r="D3" s="29"/>
      <c r="E3" s="29"/>
      <c r="F3" s="29"/>
    </row>
    <row r="4" spans="1:7" s="7" customFormat="1" ht="14.25" customHeight="1" x14ac:dyDescent="0.5">
      <c r="A4" s="28"/>
      <c r="B4" s="29"/>
      <c r="C4" s="29"/>
      <c r="D4" s="29"/>
      <c r="E4" s="29"/>
      <c r="F4" s="29"/>
    </row>
    <row r="5" spans="1:7" s="7" customFormat="1" ht="14.25" customHeight="1" x14ac:dyDescent="0.5">
      <c r="A5" s="28"/>
    </row>
    <row r="6" spans="1:7" s="7" customFormat="1" ht="14.25" customHeight="1" x14ac:dyDescent="0.5">
      <c r="A6" s="28"/>
    </row>
    <row r="7" spans="1:7" ht="14.25" customHeight="1" thickBot="1" x14ac:dyDescent="0.45">
      <c r="A7" s="37" t="str">
        <f>'1. Personnel'!A12</f>
        <v>Institution X</v>
      </c>
      <c r="B7" s="38"/>
      <c r="C7" s="38"/>
      <c r="D7" s="38"/>
      <c r="E7" s="38"/>
    </row>
    <row r="8" spans="1:7" s="1" customFormat="1" ht="14.25" customHeight="1" x14ac:dyDescent="0.45">
      <c r="A8" s="20"/>
      <c r="B8" s="21" t="s">
        <v>33</v>
      </c>
      <c r="C8" s="22" t="s">
        <v>42</v>
      </c>
      <c r="D8" s="23" t="s">
        <v>43</v>
      </c>
      <c r="E8" s="23" t="s">
        <v>44</v>
      </c>
      <c r="F8" s="125"/>
      <c r="G8" s="125"/>
    </row>
    <row r="9" spans="1:7" ht="14.25" customHeight="1" x14ac:dyDescent="0.45">
      <c r="A9" s="6" t="s">
        <v>15</v>
      </c>
      <c r="B9" s="42">
        <f>C9+D9+E9</f>
        <v>0</v>
      </c>
      <c r="C9" s="8">
        <f>'1. Personnel'!C23</f>
        <v>0</v>
      </c>
      <c r="D9" s="9">
        <f>'2. Equipment'!B11</f>
        <v>0</v>
      </c>
      <c r="E9" s="9">
        <f>'3. Further Costs'!B10</f>
        <v>0</v>
      </c>
      <c r="F9" s="126"/>
      <c r="G9" s="126"/>
    </row>
    <row r="10" spans="1:7" ht="14.25" customHeight="1" x14ac:dyDescent="0.45">
      <c r="A10" s="6" t="s">
        <v>16</v>
      </c>
      <c r="B10" s="42">
        <f>C10+D10+E10</f>
        <v>0</v>
      </c>
      <c r="C10" s="8">
        <f>'1. Personnel'!D23</f>
        <v>0</v>
      </c>
      <c r="D10" s="9">
        <f>'2. Equipment'!C11</f>
        <v>0</v>
      </c>
      <c r="E10" s="9">
        <f>'3. Further Costs'!C10</f>
        <v>0</v>
      </c>
      <c r="F10" s="126"/>
      <c r="G10" s="126"/>
    </row>
    <row r="11" spans="1:7" ht="14.25" customHeight="1" x14ac:dyDescent="0.45">
      <c r="A11" s="6" t="s">
        <v>17</v>
      </c>
      <c r="B11" s="42">
        <f>C11+D11+E11</f>
        <v>0</v>
      </c>
      <c r="C11" s="8">
        <f>'1. Personnel'!E23</f>
        <v>0</v>
      </c>
      <c r="D11" s="9">
        <f>'2. Equipment'!D11</f>
        <v>0</v>
      </c>
      <c r="E11" s="9">
        <f>'3. Further Costs'!D10</f>
        <v>0</v>
      </c>
      <c r="F11" s="126"/>
      <c r="G11" s="126"/>
    </row>
    <row r="12" spans="1:7" ht="14.25" customHeight="1" x14ac:dyDescent="0.45">
      <c r="A12" s="6" t="s">
        <v>18</v>
      </c>
      <c r="B12" s="42">
        <f>C12+D12+E12</f>
        <v>0</v>
      </c>
      <c r="C12" s="8">
        <f>'1. Personnel'!F23</f>
        <v>0</v>
      </c>
      <c r="D12" s="9">
        <f>'2. Equipment'!E11</f>
        <v>0</v>
      </c>
      <c r="E12" s="9">
        <f>'3. Further Costs'!E10</f>
        <v>0</v>
      </c>
      <c r="F12" s="126"/>
      <c r="G12" s="126"/>
    </row>
    <row r="13" spans="1:7" s="2" customFormat="1" ht="14.25" customHeight="1" x14ac:dyDescent="0.45">
      <c r="A13" s="66" t="s">
        <v>33</v>
      </c>
      <c r="B13" s="67">
        <f>SUM(B9:B12)</f>
        <v>0</v>
      </c>
      <c r="C13" s="68">
        <f>SUM(C9:C12)</f>
        <v>0</v>
      </c>
      <c r="D13" s="68">
        <f>SUM(D9:D12)</f>
        <v>0</v>
      </c>
      <c r="E13" s="68">
        <f>SUM(E9:E12)</f>
        <v>0</v>
      </c>
      <c r="F13" s="126"/>
      <c r="G13" s="126"/>
    </row>
    <row r="14" spans="1:7" s="2" customFormat="1" ht="14.25" customHeight="1" x14ac:dyDescent="0.45">
      <c r="A14" s="54" t="s">
        <v>36</v>
      </c>
      <c r="B14" s="69">
        <f>C14+D14+E14</f>
        <v>0</v>
      </c>
      <c r="C14" s="70">
        <f>'1. Personnel'!G25</f>
        <v>0</v>
      </c>
      <c r="D14" s="71">
        <f>'2. Equipment'!F13</f>
        <v>0</v>
      </c>
      <c r="E14" s="71">
        <f>'3. Further Costs'!F12</f>
        <v>0</v>
      </c>
      <c r="F14" s="126"/>
      <c r="G14" s="126"/>
    </row>
    <row r="15" spans="1:7" s="2" customFormat="1" ht="14.25" customHeight="1" x14ac:dyDescent="0.4">
      <c r="A15" s="72" t="s">
        <v>37</v>
      </c>
      <c r="B15" s="147">
        <f>B13-B14</f>
        <v>0</v>
      </c>
      <c r="C15" s="73">
        <f>C13-C14</f>
        <v>0</v>
      </c>
      <c r="D15" s="73">
        <f>D13-D14</f>
        <v>0</v>
      </c>
      <c r="E15" s="73">
        <f t="shared" ref="E15" si="0">E13-E14</f>
        <v>0</v>
      </c>
    </row>
    <row r="16" spans="1:7" ht="14.25" customHeight="1" thickBot="1" x14ac:dyDescent="0.5">
      <c r="A16" s="145" t="s">
        <v>45</v>
      </c>
      <c r="B16" s="146" t="e">
        <f>B15/B13</f>
        <v>#DIV/0!</v>
      </c>
      <c r="F16" s="126"/>
      <c r="G16" s="126"/>
    </row>
    <row r="17" spans="1:7" ht="14.25" customHeight="1" thickBot="1" x14ac:dyDescent="0.45">
      <c r="A17" s="37" t="str">
        <f>'1. Personnel'!A28</f>
        <v>Institution Y</v>
      </c>
      <c r="B17" s="35"/>
      <c r="C17" s="35"/>
      <c r="D17" s="35"/>
      <c r="E17" s="35"/>
    </row>
    <row r="18" spans="1:7" ht="14.25" customHeight="1" x14ac:dyDescent="0.45">
      <c r="A18" s="20"/>
      <c r="B18" s="21" t="s">
        <v>33</v>
      </c>
      <c r="C18" s="22" t="s">
        <v>42</v>
      </c>
      <c r="D18" s="23" t="s">
        <v>43</v>
      </c>
      <c r="E18" s="23" t="s">
        <v>44</v>
      </c>
      <c r="F18" s="126"/>
      <c r="G18" s="126"/>
    </row>
    <row r="19" spans="1:7" ht="14.25" customHeight="1" x14ac:dyDescent="0.45">
      <c r="A19" s="6" t="s">
        <v>15</v>
      </c>
      <c r="B19" s="42">
        <f>C19+D19+E19</f>
        <v>0</v>
      </c>
      <c r="C19" s="8">
        <f>'1. Personnel'!C39</f>
        <v>0</v>
      </c>
      <c r="D19" s="9">
        <f>'2. Equipment'!B23</f>
        <v>0</v>
      </c>
      <c r="E19" s="9">
        <f>'3. Further Costs'!B22</f>
        <v>0</v>
      </c>
      <c r="F19" s="126"/>
      <c r="G19" s="126"/>
    </row>
    <row r="20" spans="1:7" ht="14.25" customHeight="1" x14ac:dyDescent="0.45">
      <c r="A20" s="6" t="s">
        <v>16</v>
      </c>
      <c r="B20" s="42">
        <f>C20+D20+E20</f>
        <v>0</v>
      </c>
      <c r="C20" s="8">
        <f>'1. Personnel'!D39</f>
        <v>0</v>
      </c>
      <c r="D20" s="9">
        <f>'2. Equipment'!C23</f>
        <v>0</v>
      </c>
      <c r="E20" s="9">
        <f>'3. Further Costs'!C22</f>
        <v>0</v>
      </c>
      <c r="F20" s="126"/>
      <c r="G20" s="126"/>
    </row>
    <row r="21" spans="1:7" ht="14.25" customHeight="1" x14ac:dyDescent="0.45">
      <c r="A21" s="6" t="s">
        <v>17</v>
      </c>
      <c r="B21" s="42">
        <f>C21+D21+E21</f>
        <v>0</v>
      </c>
      <c r="C21" s="8">
        <f>'1. Personnel'!E39</f>
        <v>0</v>
      </c>
      <c r="D21" s="9">
        <f>'2. Equipment'!D23</f>
        <v>0</v>
      </c>
      <c r="E21" s="9">
        <f>'3. Further Costs'!D22</f>
        <v>0</v>
      </c>
      <c r="F21" s="126"/>
      <c r="G21" s="126"/>
    </row>
    <row r="22" spans="1:7" ht="14.25" customHeight="1" x14ac:dyDescent="0.45">
      <c r="A22" s="6" t="s">
        <v>18</v>
      </c>
      <c r="B22" s="42">
        <f>C22+D22+E22</f>
        <v>0</v>
      </c>
      <c r="C22" s="8">
        <f>'1. Personnel'!F39</f>
        <v>0</v>
      </c>
      <c r="D22" s="9">
        <f>'2. Equipment'!E23</f>
        <v>0</v>
      </c>
      <c r="E22" s="9">
        <f>'3. Further Costs'!E22</f>
        <v>0</v>
      </c>
      <c r="F22" s="126"/>
      <c r="G22" s="126"/>
    </row>
    <row r="23" spans="1:7" ht="14.25" customHeight="1" x14ac:dyDescent="0.45">
      <c r="A23" s="54" t="s">
        <v>33</v>
      </c>
      <c r="B23" s="69">
        <f>SUM(B19:B22)</f>
        <v>0</v>
      </c>
      <c r="C23" s="70">
        <f>SUM(C19:C22)</f>
        <v>0</v>
      </c>
      <c r="D23" s="71">
        <f>SUM(D19:D22)</f>
        <v>0</v>
      </c>
      <c r="E23" s="71">
        <f>SUM(E19:E22)</f>
        <v>0</v>
      </c>
      <c r="F23" s="126"/>
      <c r="G23" s="126"/>
    </row>
    <row r="24" spans="1:7" s="2" customFormat="1" ht="14.25" customHeight="1" x14ac:dyDescent="0.45">
      <c r="A24" s="74" t="s">
        <v>36</v>
      </c>
      <c r="B24" s="75">
        <f>C24+D24+E24</f>
        <v>0</v>
      </c>
      <c r="C24" s="76">
        <f>'1. Personnel'!G41</f>
        <v>0</v>
      </c>
      <c r="D24" s="77">
        <f>'2. Equipment'!F25</f>
        <v>0</v>
      </c>
      <c r="E24" s="77">
        <f>'3. Further Costs'!F24</f>
        <v>0</v>
      </c>
      <c r="F24" s="126"/>
      <c r="G24" s="126"/>
    </row>
    <row r="25" spans="1:7" ht="14.25" customHeight="1" x14ac:dyDescent="0.4">
      <c r="A25" s="72" t="s">
        <v>37</v>
      </c>
      <c r="B25" s="147">
        <f>B23-B24</f>
        <v>0</v>
      </c>
      <c r="C25" s="73">
        <f>C23-C24</f>
        <v>0</v>
      </c>
      <c r="D25" s="73">
        <f>D23-D24</f>
        <v>0</v>
      </c>
      <c r="E25" s="73">
        <f>E23-E24</f>
        <v>0</v>
      </c>
    </row>
    <row r="26" spans="1:7" ht="14.25" customHeight="1" thickBot="1" x14ac:dyDescent="0.5">
      <c r="A26" s="145" t="s">
        <v>45</v>
      </c>
      <c r="B26" s="146" t="e">
        <f>B25/B23</f>
        <v>#DIV/0!</v>
      </c>
      <c r="F26" s="126"/>
      <c r="G26" s="126"/>
    </row>
    <row r="27" spans="1:7" ht="14.25" customHeight="1" thickBot="1" x14ac:dyDescent="0.45">
      <c r="A27" s="37" t="str">
        <f>'1. Personnel'!A44</f>
        <v>Institution Z</v>
      </c>
      <c r="B27" s="35"/>
      <c r="C27" s="35"/>
      <c r="D27" s="35"/>
      <c r="E27" s="35"/>
    </row>
    <row r="28" spans="1:7" ht="14.25" customHeight="1" x14ac:dyDescent="0.4">
      <c r="A28" s="20"/>
      <c r="B28" s="21" t="s">
        <v>33</v>
      </c>
      <c r="C28" s="22" t="s">
        <v>42</v>
      </c>
      <c r="D28" s="23" t="s">
        <v>43</v>
      </c>
      <c r="E28" s="23" t="s">
        <v>44</v>
      </c>
    </row>
    <row r="29" spans="1:7" ht="14.25" customHeight="1" x14ac:dyDescent="0.4">
      <c r="A29" s="6" t="s">
        <v>15</v>
      </c>
      <c r="B29" s="42">
        <f>C29+D29+E29</f>
        <v>0</v>
      </c>
      <c r="C29" s="8">
        <f>'1. Personnel'!C55</f>
        <v>0</v>
      </c>
      <c r="D29" s="9">
        <f>'2. Equipment'!B35</f>
        <v>0</v>
      </c>
      <c r="E29" s="9">
        <f>'3. Further Costs'!B34</f>
        <v>0</v>
      </c>
    </row>
    <row r="30" spans="1:7" ht="14.25" customHeight="1" x14ac:dyDescent="0.4">
      <c r="A30" s="6" t="s">
        <v>16</v>
      </c>
      <c r="B30" s="42">
        <f>C30+D30+E30</f>
        <v>0</v>
      </c>
      <c r="C30" s="8">
        <f>'1. Personnel'!D55</f>
        <v>0</v>
      </c>
      <c r="D30" s="9">
        <f>'2. Equipment'!C35</f>
        <v>0</v>
      </c>
      <c r="E30" s="9">
        <f>'3. Further Costs'!C34</f>
        <v>0</v>
      </c>
    </row>
    <row r="31" spans="1:7" ht="14.25" customHeight="1" x14ac:dyDescent="0.4">
      <c r="A31" s="6" t="s">
        <v>17</v>
      </c>
      <c r="B31" s="42">
        <f>C31+D31+E31</f>
        <v>0</v>
      </c>
      <c r="C31" s="8">
        <f>'1. Personnel'!E55</f>
        <v>0</v>
      </c>
      <c r="D31" s="9">
        <f>'2. Equipment'!D35</f>
        <v>0</v>
      </c>
      <c r="E31" s="9">
        <f>'3. Further Costs'!D34</f>
        <v>0</v>
      </c>
    </row>
    <row r="32" spans="1:7" ht="14.25" customHeight="1" x14ac:dyDescent="0.4">
      <c r="A32" s="6" t="s">
        <v>18</v>
      </c>
      <c r="B32" s="42">
        <f>C32+D32+E32</f>
        <v>0</v>
      </c>
      <c r="C32" s="8">
        <f>'1. Personnel'!F55</f>
        <v>0</v>
      </c>
      <c r="D32" s="9">
        <f>'2. Equipment'!E35</f>
        <v>0</v>
      </c>
      <c r="E32" s="9">
        <f>'3. Further Costs'!E34</f>
        <v>0</v>
      </c>
    </row>
    <row r="33" spans="1:5" ht="14.25" customHeight="1" x14ac:dyDescent="0.4">
      <c r="A33" s="54" t="s">
        <v>33</v>
      </c>
      <c r="B33" s="69">
        <f>SUM(B29:B32)</f>
        <v>0</v>
      </c>
      <c r="C33" s="70">
        <f>SUM(C29:C32)</f>
        <v>0</v>
      </c>
      <c r="D33" s="71">
        <f>SUM(D29:D32)</f>
        <v>0</v>
      </c>
      <c r="E33" s="71">
        <f>SUM(E29:E32)</f>
        <v>0</v>
      </c>
    </row>
    <row r="34" spans="1:5" ht="14.25" customHeight="1" x14ac:dyDescent="0.4">
      <c r="A34" s="74" t="s">
        <v>36</v>
      </c>
      <c r="B34" s="75">
        <f>C34+D34+E34</f>
        <v>0</v>
      </c>
      <c r="C34" s="76">
        <f>'1. Personnel'!G57</f>
        <v>0</v>
      </c>
      <c r="D34" s="77">
        <f>'2. Equipment'!F37</f>
        <v>0</v>
      </c>
      <c r="E34" s="77">
        <f>'3. Further Costs'!F36</f>
        <v>0</v>
      </c>
    </row>
    <row r="35" spans="1:5" s="2" customFormat="1" ht="14.25" customHeight="1" x14ac:dyDescent="0.4">
      <c r="A35" s="72" t="s">
        <v>37</v>
      </c>
      <c r="B35" s="147">
        <f>B33-B34</f>
        <v>0</v>
      </c>
      <c r="C35" s="73">
        <f>C33-C34</f>
        <v>0</v>
      </c>
      <c r="D35" s="73">
        <f>D33-D34</f>
        <v>0</v>
      </c>
      <c r="E35" s="73">
        <f>E33-E34</f>
        <v>0</v>
      </c>
    </row>
    <row r="36" spans="1:5" ht="14.25" customHeight="1" thickBot="1" x14ac:dyDescent="0.45">
      <c r="A36" s="145" t="s">
        <v>45</v>
      </c>
      <c r="B36" s="146" t="e">
        <f>B35/B33</f>
        <v>#DIV/0!</v>
      </c>
      <c r="C36" s="98"/>
      <c r="D36" s="98"/>
      <c r="E36" s="98"/>
    </row>
    <row r="37" spans="1:5" ht="14.25" customHeight="1" thickBot="1" x14ac:dyDescent="0.45">
      <c r="A37" s="37" t="str">
        <f>'1. Personnel'!A60</f>
        <v>Institution W</v>
      </c>
      <c r="B37" s="35"/>
      <c r="C37" s="35"/>
      <c r="D37" s="35"/>
      <c r="E37" s="35"/>
    </row>
    <row r="38" spans="1:5" ht="14.25" customHeight="1" x14ac:dyDescent="0.4">
      <c r="A38" s="20"/>
      <c r="B38" s="21" t="s">
        <v>33</v>
      </c>
      <c r="C38" s="22" t="s">
        <v>42</v>
      </c>
      <c r="D38" s="23" t="s">
        <v>43</v>
      </c>
      <c r="E38" s="23" t="s">
        <v>44</v>
      </c>
    </row>
    <row r="39" spans="1:5" ht="14.25" customHeight="1" x14ac:dyDescent="0.4">
      <c r="A39" s="6" t="s">
        <v>15</v>
      </c>
      <c r="B39" s="42">
        <f>C39+D39+E39</f>
        <v>0</v>
      </c>
      <c r="C39" s="8">
        <f>'1. Personnel'!C82</f>
        <v>0</v>
      </c>
      <c r="D39" s="9">
        <f>'2. Equipment'!B52</f>
        <v>0</v>
      </c>
      <c r="E39" s="9">
        <f>'3. Further Costs'!B51</f>
        <v>0</v>
      </c>
    </row>
    <row r="40" spans="1:5" ht="14.25" customHeight="1" x14ac:dyDescent="0.4">
      <c r="A40" s="6" t="s">
        <v>16</v>
      </c>
      <c r="B40" s="42">
        <f>C40+D40+E40</f>
        <v>0</v>
      </c>
      <c r="C40" s="8">
        <f>'1. Personnel'!D82</f>
        <v>0</v>
      </c>
      <c r="D40" s="9">
        <f>'2. Equipment'!C52</f>
        <v>0</v>
      </c>
      <c r="E40" s="9">
        <f>'3. Further Costs'!C51</f>
        <v>0</v>
      </c>
    </row>
    <row r="41" spans="1:5" ht="14.25" customHeight="1" x14ac:dyDescent="0.4">
      <c r="A41" s="6" t="s">
        <v>17</v>
      </c>
      <c r="B41" s="42">
        <f>C41+D41+E41</f>
        <v>0</v>
      </c>
      <c r="C41" s="8">
        <f>'1. Personnel'!E82</f>
        <v>0</v>
      </c>
      <c r="D41" s="9">
        <f>'2. Equipment'!D52</f>
        <v>0</v>
      </c>
      <c r="E41" s="9">
        <f>'3. Further Costs'!D51</f>
        <v>0</v>
      </c>
    </row>
    <row r="42" spans="1:5" ht="14.25" customHeight="1" x14ac:dyDescent="0.4">
      <c r="A42" s="6" t="s">
        <v>18</v>
      </c>
      <c r="B42" s="42">
        <f>C42+D42+E42</f>
        <v>0</v>
      </c>
      <c r="C42" s="8">
        <f>'1. Personnel'!F82</f>
        <v>0</v>
      </c>
      <c r="D42" s="9">
        <f>'2. Equipment'!E52</f>
        <v>0</v>
      </c>
      <c r="E42" s="9">
        <f>'3. Further Costs'!E51</f>
        <v>0</v>
      </c>
    </row>
    <row r="43" spans="1:5" ht="14.25" customHeight="1" x14ac:dyDescent="0.4">
      <c r="A43" s="54" t="s">
        <v>33</v>
      </c>
      <c r="B43" s="69">
        <f>SUM(B39:B42)</f>
        <v>0</v>
      </c>
      <c r="C43" s="70">
        <f>SUM(C39:C42)</f>
        <v>0</v>
      </c>
      <c r="D43" s="71">
        <f>SUM(D39:D42)</f>
        <v>0</v>
      </c>
      <c r="E43" s="71">
        <f>SUM(E39:E42)</f>
        <v>0</v>
      </c>
    </row>
    <row r="44" spans="1:5" ht="14.25" customHeight="1" x14ac:dyDescent="0.4">
      <c r="A44" s="74" t="s">
        <v>36</v>
      </c>
      <c r="B44" s="75">
        <f>C44+D44+E44</f>
        <v>0</v>
      </c>
      <c r="C44" s="76">
        <f>'1. Personnel'!G84</f>
        <v>0</v>
      </c>
      <c r="D44" s="77">
        <f>'2. Equipment'!F54</f>
        <v>0</v>
      </c>
      <c r="E44" s="77">
        <f>'3. Further Costs'!F53</f>
        <v>0</v>
      </c>
    </row>
    <row r="45" spans="1:5" ht="14.25" customHeight="1" x14ac:dyDescent="0.4">
      <c r="A45" s="72" t="s">
        <v>37</v>
      </c>
      <c r="B45" s="147">
        <f>B43-B44</f>
        <v>0</v>
      </c>
      <c r="C45" s="73">
        <f>C43-C44</f>
        <v>0</v>
      </c>
      <c r="D45" s="73">
        <f>D43-D44</f>
        <v>0</v>
      </c>
      <c r="E45" s="73">
        <f>E43-E44</f>
        <v>0</v>
      </c>
    </row>
    <row r="46" spans="1:5" ht="14.25" customHeight="1" thickBot="1" x14ac:dyDescent="0.45">
      <c r="A46" s="145" t="s">
        <v>45</v>
      </c>
      <c r="B46" s="146" t="e">
        <f>B45/B43</f>
        <v>#DIV/0!</v>
      </c>
      <c r="C46" s="98"/>
      <c r="D46" s="98"/>
      <c r="E46" s="98"/>
    </row>
    <row r="47" spans="1:5" ht="12.6" thickBot="1" x14ac:dyDescent="0.45">
      <c r="A47" s="122" t="str">
        <f>'1. Personnel'!A87</f>
        <v>Agroscope</v>
      </c>
      <c r="B47" s="123"/>
      <c r="C47" s="123"/>
      <c r="D47" s="123"/>
      <c r="E47" s="123"/>
    </row>
    <row r="48" spans="1:5" x14ac:dyDescent="0.4">
      <c r="A48" s="20"/>
      <c r="B48" s="21" t="s">
        <v>33</v>
      </c>
      <c r="C48" s="22" t="s">
        <v>42</v>
      </c>
      <c r="D48" s="23" t="s">
        <v>43</v>
      </c>
      <c r="E48" s="23" t="s">
        <v>44</v>
      </c>
    </row>
    <row r="49" spans="1:5" x14ac:dyDescent="0.4">
      <c r="A49" s="6" t="s">
        <v>15</v>
      </c>
      <c r="B49" s="42">
        <f>C49+D49+E49</f>
        <v>0</v>
      </c>
      <c r="C49" s="8">
        <f>'1. Personnel'!C119</f>
        <v>0</v>
      </c>
      <c r="D49" s="9">
        <f>'2. Equipment'!B72</f>
        <v>0</v>
      </c>
      <c r="E49" s="9">
        <f>'3. Further Costs'!B71</f>
        <v>0</v>
      </c>
    </row>
    <row r="50" spans="1:5" x14ac:dyDescent="0.4">
      <c r="A50" s="6" t="s">
        <v>16</v>
      </c>
      <c r="B50" s="42">
        <f>C50+D50+E50</f>
        <v>0</v>
      </c>
      <c r="C50" s="8">
        <f>'1. Personnel'!D119</f>
        <v>0</v>
      </c>
      <c r="D50" s="9">
        <f>'2. Equipment'!C72</f>
        <v>0</v>
      </c>
      <c r="E50" s="9">
        <f>'3. Further Costs'!C71</f>
        <v>0</v>
      </c>
    </row>
    <row r="51" spans="1:5" x14ac:dyDescent="0.4">
      <c r="A51" s="6" t="s">
        <v>17</v>
      </c>
      <c r="B51" s="42">
        <f>C51+D51+E51</f>
        <v>0</v>
      </c>
      <c r="C51" s="8">
        <f>'1. Personnel'!E119</f>
        <v>0</v>
      </c>
      <c r="D51" s="9">
        <f>'2. Equipment'!D72</f>
        <v>0</v>
      </c>
      <c r="E51" s="9">
        <f>'3. Further Costs'!D71</f>
        <v>0</v>
      </c>
    </row>
    <row r="52" spans="1:5" x14ac:dyDescent="0.4">
      <c r="A52" s="6" t="s">
        <v>18</v>
      </c>
      <c r="B52" s="42">
        <f>C52+D52+E52</f>
        <v>0</v>
      </c>
      <c r="C52" s="8">
        <f>'1. Personnel'!F119</f>
        <v>0</v>
      </c>
      <c r="D52" s="9">
        <f>'2. Equipment'!E72</f>
        <v>0</v>
      </c>
      <c r="E52" s="9">
        <f>'3. Further Costs'!E71</f>
        <v>0</v>
      </c>
    </row>
    <row r="53" spans="1:5" x14ac:dyDescent="0.4">
      <c r="A53" s="54" t="s">
        <v>33</v>
      </c>
      <c r="B53" s="69">
        <f>SUM(B49:B52)</f>
        <v>0</v>
      </c>
      <c r="C53" s="70">
        <f t="shared" ref="C53:E53" si="1">SUM(C49:C52)</f>
        <v>0</v>
      </c>
      <c r="D53" s="71">
        <f t="shared" si="1"/>
        <v>0</v>
      </c>
      <c r="E53" s="71">
        <f t="shared" si="1"/>
        <v>0</v>
      </c>
    </row>
    <row r="54" spans="1:5" x14ac:dyDescent="0.4">
      <c r="A54" s="74" t="str">
        <f>'1. Personnel'!A121</f>
        <v>Agroscope Budget</v>
      </c>
      <c r="B54" s="75">
        <f>C54+D54+E54</f>
        <v>0</v>
      </c>
      <c r="C54" s="76">
        <f>'1. Personnel'!G121</f>
        <v>0</v>
      </c>
      <c r="D54" s="77">
        <f>'2. Equipment'!F74</f>
        <v>0</v>
      </c>
      <c r="E54" s="77">
        <f>'3. Further Costs'!F73</f>
        <v>0</v>
      </c>
    </row>
    <row r="55" spans="1:5" ht="12.6" thickBot="1" x14ac:dyDescent="0.45">
      <c r="A55" s="72" t="str">
        <f>'1. Personnel'!A122</f>
        <v>Requested Budget</v>
      </c>
      <c r="B55" s="78">
        <f>B53-B54</f>
        <v>0</v>
      </c>
      <c r="C55" s="73">
        <f>C53-C54</f>
        <v>0</v>
      </c>
      <c r="D55" s="73">
        <f>D53-D54</f>
        <v>0</v>
      </c>
      <c r="E55" s="73">
        <f>E53-E54</f>
        <v>0</v>
      </c>
    </row>
    <row r="56" spans="1:5" x14ac:dyDescent="0.4">
      <c r="A56" s="2"/>
      <c r="B56" s="2"/>
      <c r="E56" s="40"/>
    </row>
    <row r="57" spans="1:5" x14ac:dyDescent="0.4">
      <c r="A57" s="2"/>
      <c r="B57" s="2"/>
      <c r="E57" s="40"/>
    </row>
    <row r="58" spans="1:5" x14ac:dyDescent="0.4">
      <c r="A58" s="2"/>
      <c r="B58" s="2"/>
      <c r="E58" s="40"/>
    </row>
    <row r="59" spans="1:5" x14ac:dyDescent="0.4">
      <c r="A59" s="2"/>
      <c r="B59" s="2"/>
      <c r="E59" s="40"/>
    </row>
    <row r="60" spans="1:5" s="2" customFormat="1" ht="14.25" customHeight="1" thickBot="1" x14ac:dyDescent="0.45">
      <c r="A60" s="92" t="s">
        <v>47</v>
      </c>
      <c r="B60" s="91"/>
      <c r="C60" s="91"/>
      <c r="D60" s="91"/>
      <c r="E60" s="91"/>
    </row>
    <row r="61" spans="1:5" x14ac:dyDescent="0.4">
      <c r="A61" s="95"/>
      <c r="B61" s="103" t="s">
        <v>33</v>
      </c>
      <c r="C61" s="96" t="s">
        <v>42</v>
      </c>
      <c r="D61" s="96" t="s">
        <v>43</v>
      </c>
      <c r="E61" s="96" t="s">
        <v>44</v>
      </c>
    </row>
    <row r="62" spans="1:5" x14ac:dyDescent="0.4">
      <c r="A62" s="97" t="str">
        <f>A7</f>
        <v>Institution X</v>
      </c>
      <c r="B62" s="104">
        <f>B13</f>
        <v>0</v>
      </c>
      <c r="C62" s="101">
        <f>C13</f>
        <v>0</v>
      </c>
      <c r="D62" s="101">
        <f>D13</f>
        <v>0</v>
      </c>
      <c r="E62" s="101">
        <f>E13</f>
        <v>0</v>
      </c>
    </row>
    <row r="63" spans="1:5" x14ac:dyDescent="0.4">
      <c r="A63" s="100" t="str">
        <f>A17</f>
        <v>Institution Y</v>
      </c>
      <c r="B63" s="105">
        <f>B23</f>
        <v>0</v>
      </c>
      <c r="C63" s="102">
        <f>C23</f>
        <v>0</v>
      </c>
      <c r="D63" s="102">
        <f>D23</f>
        <v>0</v>
      </c>
      <c r="E63" s="102">
        <f>E23</f>
        <v>0</v>
      </c>
    </row>
    <row r="64" spans="1:5" x14ac:dyDescent="0.4">
      <c r="A64" s="100" t="str">
        <f>A27</f>
        <v>Institution Z</v>
      </c>
      <c r="B64" s="105">
        <f>B33</f>
        <v>0</v>
      </c>
      <c r="C64" s="102">
        <f>C33</f>
        <v>0</v>
      </c>
      <c r="D64" s="102">
        <f>D33</f>
        <v>0</v>
      </c>
      <c r="E64" s="102">
        <f>E33</f>
        <v>0</v>
      </c>
    </row>
    <row r="65" spans="1:5" x14ac:dyDescent="0.4">
      <c r="A65" s="100" t="str">
        <f>A37</f>
        <v>Institution W</v>
      </c>
      <c r="B65" s="105">
        <f>B43</f>
        <v>0</v>
      </c>
      <c r="C65" s="102">
        <f>C43</f>
        <v>0</v>
      </c>
      <c r="D65" s="102">
        <f t="shared" ref="D65" si="2">D43</f>
        <v>0</v>
      </c>
      <c r="E65" s="102">
        <f>E43</f>
        <v>0</v>
      </c>
    </row>
    <row r="66" spans="1:5" x14ac:dyDescent="0.4">
      <c r="A66" s="124" t="str">
        <f>A47</f>
        <v>Agroscope</v>
      </c>
      <c r="B66" s="127">
        <f>B53</f>
        <v>0</v>
      </c>
      <c r="C66" s="128">
        <f>C53</f>
        <v>0</v>
      </c>
      <c r="D66" s="128">
        <f>D53</f>
        <v>0</v>
      </c>
      <c r="E66" s="128">
        <f>E53</f>
        <v>0</v>
      </c>
    </row>
    <row r="67" spans="1:5" x14ac:dyDescent="0.4">
      <c r="A67" s="88" t="s">
        <v>33</v>
      </c>
      <c r="B67" s="106">
        <f>SUM(B62:B66)</f>
        <v>0</v>
      </c>
      <c r="C67" s="89">
        <f>SUM(C62:C66)</f>
        <v>0</v>
      </c>
      <c r="D67" s="89">
        <f>SUM(D62:D66)</f>
        <v>0</v>
      </c>
      <c r="E67" s="89">
        <f>SUM(E62:E66)</f>
        <v>0</v>
      </c>
    </row>
    <row r="68" spans="1:5" x14ac:dyDescent="0.4">
      <c r="A68" s="88" t="s">
        <v>36</v>
      </c>
      <c r="B68" s="106">
        <f>B14+B24+B34+B44</f>
        <v>0</v>
      </c>
      <c r="C68" s="89">
        <f>C14+C24+C34+C54</f>
        <v>0</v>
      </c>
      <c r="D68" s="89">
        <f>D14+D24+D34+D54</f>
        <v>0</v>
      </c>
      <c r="E68" s="89">
        <f>E14+E24+E34+E54</f>
        <v>0</v>
      </c>
    </row>
    <row r="69" spans="1:5" x14ac:dyDescent="0.4">
      <c r="A69" s="88" t="s">
        <v>63</v>
      </c>
      <c r="B69" s="106">
        <f>'4. Other Contributions'!B10</f>
        <v>0</v>
      </c>
      <c r="C69" s="89"/>
      <c r="D69" s="89"/>
      <c r="E69" s="89"/>
    </row>
    <row r="70" spans="1:5" x14ac:dyDescent="0.4">
      <c r="A70" s="93" t="s">
        <v>37</v>
      </c>
      <c r="B70" s="107">
        <f>B15+B25+B35+B45-B69</f>
        <v>0</v>
      </c>
      <c r="C70" s="94"/>
      <c r="D70" s="94"/>
      <c r="E70" s="94"/>
    </row>
    <row r="71" spans="1:5" x14ac:dyDescent="0.4">
      <c r="A71" s="122" t="s">
        <v>89</v>
      </c>
      <c r="B71" s="140">
        <f>B70+B55</f>
        <v>0</v>
      </c>
      <c r="C71" s="141"/>
      <c r="D71" s="141"/>
      <c r="E71" s="141"/>
    </row>
    <row r="72" spans="1:5" ht="12.6" thickBot="1" x14ac:dyDescent="0.45">
      <c r="A72" s="90" t="s">
        <v>45</v>
      </c>
      <c r="B72" s="139" t="e">
        <f>B70/(B67-B66)</f>
        <v>#DIV/0!</v>
      </c>
      <c r="C72" s="99"/>
      <c r="D72" s="99"/>
      <c r="E72" s="99"/>
    </row>
    <row r="73" spans="1:5" x14ac:dyDescent="0.4">
      <c r="A73" s="108"/>
      <c r="B73" s="109"/>
      <c r="C73" s="99"/>
      <c r="D73" s="99"/>
      <c r="E73" s="99"/>
    </row>
    <row r="76" spans="1:5" s="87" customFormat="1" x14ac:dyDescent="0.4">
      <c r="A76"/>
      <c r="B76"/>
      <c r="C76"/>
      <c r="D76"/>
      <c r="E76"/>
    </row>
  </sheetData>
  <sheetProtection password="BEF6" sheet="1" objects="1" scenarios="1"/>
  <pageMargins left="0.7" right="0.7" top="0.53125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view="pageLayout" zoomScaleNormal="100" workbookViewId="0">
      <selection activeCell="A12" sqref="A12"/>
    </sheetView>
  </sheetViews>
  <sheetFormatPr baseColWidth="10" defaultColWidth="11.5546875" defaultRowHeight="12.3" x14ac:dyDescent="0.4"/>
  <cols>
    <col min="1" max="1" width="23.5546875" style="13" customWidth="1"/>
    <col min="2" max="2" width="11.44140625" customWidth="1"/>
    <col min="3" max="6" width="10.71875" customWidth="1"/>
    <col min="7" max="7" width="16.27734375" customWidth="1"/>
    <col min="8" max="8" width="27.27734375" customWidth="1"/>
    <col min="9" max="9" width="23.5546875" customWidth="1"/>
    <col min="10" max="10" width="7" style="13" customWidth="1"/>
    <col min="11" max="11" width="11.44140625" customWidth="1"/>
    <col min="12" max="12" width="14" customWidth="1"/>
    <col min="13" max="13" width="8.83203125" customWidth="1"/>
  </cols>
  <sheetData>
    <row r="1" spans="1:12" s="13" customFormat="1" ht="17.7" x14ac:dyDescent="0.6">
      <c r="A1" s="24" t="s">
        <v>39</v>
      </c>
    </row>
    <row r="2" spans="1:12" s="13" customFormat="1" x14ac:dyDescent="0.4"/>
    <row r="3" spans="1:12" s="13" customFormat="1" ht="15" x14ac:dyDescent="0.5">
      <c r="A3" s="14"/>
      <c r="L3" s="31"/>
    </row>
    <row r="4" spans="1:12" s="13" customFormat="1" ht="15" x14ac:dyDescent="0.5">
      <c r="A4" s="14"/>
      <c r="L4" s="31"/>
    </row>
    <row r="5" spans="1:12" s="13" customFormat="1" ht="15" x14ac:dyDescent="0.5">
      <c r="A5" s="14"/>
      <c r="L5" s="31"/>
    </row>
    <row r="6" spans="1:12" s="13" customFormat="1" ht="15" x14ac:dyDescent="0.5">
      <c r="A6" s="14"/>
      <c r="L6" s="31"/>
    </row>
    <row r="7" spans="1:12" s="13" customFormat="1" ht="15" x14ac:dyDescent="0.5">
      <c r="A7" s="14"/>
      <c r="L7" s="31"/>
    </row>
    <row r="8" spans="1:12" s="13" customFormat="1" ht="15" x14ac:dyDescent="0.5">
      <c r="A8" s="14"/>
      <c r="L8" s="31"/>
    </row>
    <row r="9" spans="1:12" s="13" customFormat="1" ht="15" x14ac:dyDescent="0.5">
      <c r="A9" s="14"/>
      <c r="L9" s="31"/>
    </row>
    <row r="10" spans="1:12" s="13" customFormat="1" ht="15" x14ac:dyDescent="0.5">
      <c r="A10" s="14"/>
      <c r="L10" s="31"/>
    </row>
    <row r="11" spans="1:12" s="13" customFormat="1" ht="15" x14ac:dyDescent="0.5">
      <c r="A11" s="14"/>
      <c r="L11" s="31"/>
    </row>
    <row r="12" spans="1:12" s="13" customFormat="1" x14ac:dyDescent="0.4">
      <c r="A12" s="50" t="s">
        <v>49</v>
      </c>
    </row>
    <row r="13" spans="1:12" s="2" customFormat="1" x14ac:dyDescent="0.4">
      <c r="A13" s="33" t="s">
        <v>27</v>
      </c>
      <c r="B13" s="33" t="s">
        <v>19</v>
      </c>
      <c r="C13" s="120" t="s">
        <v>28</v>
      </c>
      <c r="D13" s="120" t="s">
        <v>29</v>
      </c>
      <c r="E13" s="120" t="s">
        <v>30</v>
      </c>
      <c r="F13" s="120" t="s">
        <v>31</v>
      </c>
      <c r="G13" s="120" t="s">
        <v>33</v>
      </c>
    </row>
    <row r="14" spans="1:12" x14ac:dyDescent="0.4">
      <c r="A14" s="41" t="s">
        <v>27</v>
      </c>
      <c r="B14" s="80">
        <v>0</v>
      </c>
      <c r="C14" s="86">
        <v>0</v>
      </c>
      <c r="D14" s="86">
        <v>0</v>
      </c>
      <c r="E14" s="86">
        <v>0</v>
      </c>
      <c r="F14" s="86">
        <v>0</v>
      </c>
      <c r="G14" s="81">
        <f>B14*SUM(C14:F14)</f>
        <v>0</v>
      </c>
    </row>
    <row r="15" spans="1:12" x14ac:dyDescent="0.4">
      <c r="A15" s="41"/>
      <c r="B15" s="80">
        <v>0</v>
      </c>
      <c r="C15" s="86">
        <v>0</v>
      </c>
      <c r="D15" s="86">
        <v>0</v>
      </c>
      <c r="E15" s="86">
        <v>0</v>
      </c>
      <c r="F15" s="86">
        <v>0</v>
      </c>
      <c r="G15" s="81">
        <f t="shared" ref="G15:G22" si="0">B15*SUM(C15:F15)</f>
        <v>0</v>
      </c>
    </row>
    <row r="16" spans="1:12" x14ac:dyDescent="0.4">
      <c r="A16" s="41"/>
      <c r="B16" s="80">
        <v>0</v>
      </c>
      <c r="C16" s="86">
        <v>0</v>
      </c>
      <c r="D16" s="86">
        <v>0</v>
      </c>
      <c r="E16" s="86">
        <v>0</v>
      </c>
      <c r="F16" s="86">
        <v>0</v>
      </c>
      <c r="G16" s="81">
        <f t="shared" si="0"/>
        <v>0</v>
      </c>
    </row>
    <row r="17" spans="1:12" x14ac:dyDescent="0.4">
      <c r="A17" s="41"/>
      <c r="B17" s="80">
        <v>0</v>
      </c>
      <c r="C17" s="86">
        <v>0</v>
      </c>
      <c r="D17" s="86">
        <v>0</v>
      </c>
      <c r="E17" s="86">
        <v>0</v>
      </c>
      <c r="F17" s="86">
        <v>0</v>
      </c>
      <c r="G17" s="81">
        <f t="shared" si="0"/>
        <v>0</v>
      </c>
    </row>
    <row r="18" spans="1:12" x14ac:dyDescent="0.4">
      <c r="A18" s="41"/>
      <c r="B18" s="80">
        <v>0</v>
      </c>
      <c r="C18" s="86">
        <v>0</v>
      </c>
      <c r="D18" s="86">
        <v>0</v>
      </c>
      <c r="E18" s="86">
        <v>0</v>
      </c>
      <c r="F18" s="86">
        <v>0</v>
      </c>
      <c r="G18" s="81">
        <f t="shared" si="0"/>
        <v>0</v>
      </c>
    </row>
    <row r="19" spans="1:12" x14ac:dyDescent="0.4">
      <c r="A19" s="41"/>
      <c r="B19" s="80">
        <v>0</v>
      </c>
      <c r="C19" s="86">
        <v>0</v>
      </c>
      <c r="D19" s="86">
        <v>0</v>
      </c>
      <c r="E19" s="86">
        <v>0</v>
      </c>
      <c r="F19" s="86">
        <v>0</v>
      </c>
      <c r="G19" s="81">
        <f t="shared" si="0"/>
        <v>0</v>
      </c>
    </row>
    <row r="20" spans="1:12" x14ac:dyDescent="0.4">
      <c r="A20" s="41"/>
      <c r="B20" s="80">
        <v>0</v>
      </c>
      <c r="C20" s="86">
        <v>0</v>
      </c>
      <c r="D20" s="86">
        <v>0</v>
      </c>
      <c r="E20" s="86">
        <v>0</v>
      </c>
      <c r="F20" s="86">
        <v>0</v>
      </c>
      <c r="G20" s="81">
        <f t="shared" si="0"/>
        <v>0</v>
      </c>
    </row>
    <row r="21" spans="1:12" x14ac:dyDescent="0.4">
      <c r="A21" s="41"/>
      <c r="B21" s="80">
        <v>0</v>
      </c>
      <c r="C21" s="86">
        <v>0</v>
      </c>
      <c r="D21" s="86">
        <v>0</v>
      </c>
      <c r="E21" s="86">
        <v>0</v>
      </c>
      <c r="F21" s="86">
        <v>0</v>
      </c>
      <c r="G21" s="81">
        <f t="shared" si="0"/>
        <v>0</v>
      </c>
      <c r="H21" s="25"/>
      <c r="I21" s="43"/>
      <c r="J21" s="44"/>
      <c r="K21" s="44"/>
      <c r="L21" s="45"/>
    </row>
    <row r="22" spans="1:12" x14ac:dyDescent="0.4">
      <c r="A22" s="41"/>
      <c r="B22" s="80">
        <v>0</v>
      </c>
      <c r="C22" s="86">
        <v>0</v>
      </c>
      <c r="D22" s="86">
        <v>0</v>
      </c>
      <c r="E22" s="86">
        <v>0</v>
      </c>
      <c r="F22" s="86">
        <v>0</v>
      </c>
      <c r="G22" s="81">
        <f t="shared" si="0"/>
        <v>0</v>
      </c>
      <c r="H22" s="25"/>
      <c r="I22" s="43"/>
      <c r="J22" s="44"/>
      <c r="K22" s="44"/>
      <c r="L22" s="45"/>
    </row>
    <row r="23" spans="1:12" x14ac:dyDescent="0.4">
      <c r="A23" s="59" t="s">
        <v>32</v>
      </c>
      <c r="B23" s="60"/>
      <c r="C23" s="55">
        <f>$B14*C14+$B15*C15+$B16*C16+$B17*C17+$B18*C18+$B19*C19+$B20*C20+$B21*C21+$B22*C22</f>
        <v>0</v>
      </c>
      <c r="D23" s="55">
        <f t="shared" ref="D23:E23" si="1">$B14*D14+$B15*D15+$B16*D16+$B17*D17+$B18*D18+$B19*D19+$B20*D20+$B21*D21+$B22*D22</f>
        <v>0</v>
      </c>
      <c r="E23" s="55">
        <f t="shared" si="1"/>
        <v>0</v>
      </c>
      <c r="F23" s="55">
        <f>$B14*F14+$B15*F15+$B16*F16+$B17*F17+$B18*F18+$B19*F19+$B20*F20+$B21*F21+$B22*F22</f>
        <v>0</v>
      </c>
      <c r="H23" s="25"/>
      <c r="I23" s="43"/>
      <c r="J23" s="44"/>
      <c r="K23" s="44"/>
      <c r="L23" s="45"/>
    </row>
    <row r="24" spans="1:12" x14ac:dyDescent="0.4">
      <c r="A24" s="47" t="s">
        <v>34</v>
      </c>
      <c r="B24" s="48"/>
      <c r="C24" s="48"/>
      <c r="D24" s="48"/>
      <c r="E24" s="48"/>
      <c r="F24" s="48"/>
      <c r="G24" s="58">
        <f>SUM(G14:G22)</f>
        <v>0</v>
      </c>
      <c r="H24" s="25"/>
      <c r="I24" s="43"/>
      <c r="J24" s="44"/>
      <c r="K24" s="44"/>
      <c r="L24" s="45"/>
    </row>
    <row r="25" spans="1:12" x14ac:dyDescent="0.4">
      <c r="A25" s="61" t="s">
        <v>36</v>
      </c>
      <c r="B25" s="56"/>
      <c r="C25" s="56"/>
      <c r="D25" s="56"/>
      <c r="E25" s="56"/>
      <c r="F25" s="56"/>
      <c r="G25" s="57">
        <v>0</v>
      </c>
      <c r="H25" s="25"/>
      <c r="I25" s="43"/>
      <c r="J25" s="44"/>
      <c r="K25" s="44"/>
      <c r="L25" s="45"/>
    </row>
    <row r="26" spans="1:12" x14ac:dyDescent="0.4">
      <c r="A26" s="51" t="s">
        <v>37</v>
      </c>
      <c r="B26" s="52"/>
      <c r="C26" s="52"/>
      <c r="D26" s="52"/>
      <c r="E26" s="52"/>
      <c r="F26" s="52"/>
      <c r="G26" s="53">
        <f>G24-G25</f>
        <v>0</v>
      </c>
    </row>
    <row r="27" spans="1:12" x14ac:dyDescent="0.4">
      <c r="A27" s="43"/>
      <c r="B27" s="44"/>
      <c r="C27" s="44"/>
      <c r="D27" s="44"/>
      <c r="E27" s="44"/>
      <c r="F27" s="44"/>
      <c r="G27" s="45"/>
    </row>
    <row r="28" spans="1:12" x14ac:dyDescent="0.4">
      <c r="A28" s="50" t="s">
        <v>48</v>
      </c>
    </row>
    <row r="29" spans="1:12" x14ac:dyDescent="0.4">
      <c r="A29" s="33" t="s">
        <v>27</v>
      </c>
      <c r="B29" s="33" t="s">
        <v>19</v>
      </c>
      <c r="C29" s="120" t="s">
        <v>28</v>
      </c>
      <c r="D29" s="120" t="s">
        <v>29</v>
      </c>
      <c r="E29" s="120" t="s">
        <v>30</v>
      </c>
      <c r="F29" s="120" t="s">
        <v>31</v>
      </c>
      <c r="G29" s="120" t="s">
        <v>33</v>
      </c>
    </row>
    <row r="30" spans="1:12" x14ac:dyDescent="0.4">
      <c r="A30" s="41" t="s">
        <v>27</v>
      </c>
      <c r="B30" s="80">
        <v>0</v>
      </c>
      <c r="C30" s="86">
        <v>0</v>
      </c>
      <c r="D30" s="86">
        <v>0</v>
      </c>
      <c r="E30" s="86">
        <v>0</v>
      </c>
      <c r="F30" s="86">
        <v>0</v>
      </c>
      <c r="G30" s="81">
        <f>B30*SUM(C30:F30)</f>
        <v>0</v>
      </c>
    </row>
    <row r="31" spans="1:12" x14ac:dyDescent="0.4">
      <c r="A31" s="41"/>
      <c r="B31" s="80">
        <v>0</v>
      </c>
      <c r="C31" s="86">
        <v>0</v>
      </c>
      <c r="D31" s="86">
        <v>0</v>
      </c>
      <c r="E31" s="86">
        <v>0</v>
      </c>
      <c r="F31" s="86">
        <v>0</v>
      </c>
      <c r="G31" s="81">
        <f t="shared" ref="G31:G38" si="2">B31*SUM(C31:F31)</f>
        <v>0</v>
      </c>
    </row>
    <row r="32" spans="1:12" x14ac:dyDescent="0.4">
      <c r="A32" s="41"/>
      <c r="B32" s="80">
        <v>0</v>
      </c>
      <c r="C32" s="86">
        <v>0</v>
      </c>
      <c r="D32" s="86">
        <v>0</v>
      </c>
      <c r="E32" s="86">
        <v>0</v>
      </c>
      <c r="F32" s="86">
        <v>0</v>
      </c>
      <c r="G32" s="81">
        <f t="shared" si="2"/>
        <v>0</v>
      </c>
    </row>
    <row r="33" spans="1:13" x14ac:dyDescent="0.4">
      <c r="A33" s="41"/>
      <c r="B33" s="80">
        <v>0</v>
      </c>
      <c r="C33" s="86">
        <v>0</v>
      </c>
      <c r="D33" s="86">
        <v>0</v>
      </c>
      <c r="E33" s="86">
        <v>0</v>
      </c>
      <c r="F33" s="86">
        <v>0</v>
      </c>
      <c r="G33" s="81">
        <f t="shared" si="2"/>
        <v>0</v>
      </c>
    </row>
    <row r="34" spans="1:13" x14ac:dyDescent="0.4">
      <c r="A34" s="41"/>
      <c r="B34" s="80">
        <v>0</v>
      </c>
      <c r="C34" s="86">
        <v>0</v>
      </c>
      <c r="D34" s="86">
        <v>0</v>
      </c>
      <c r="E34" s="86">
        <v>0</v>
      </c>
      <c r="F34" s="86">
        <v>0</v>
      </c>
      <c r="G34" s="81">
        <f t="shared" si="2"/>
        <v>0</v>
      </c>
    </row>
    <row r="35" spans="1:13" x14ac:dyDescent="0.4">
      <c r="A35" s="41"/>
      <c r="B35" s="80">
        <v>0</v>
      </c>
      <c r="C35" s="86">
        <v>0</v>
      </c>
      <c r="D35" s="86">
        <v>0</v>
      </c>
      <c r="E35" s="86">
        <v>0</v>
      </c>
      <c r="F35" s="86">
        <v>0</v>
      </c>
      <c r="G35" s="81">
        <f t="shared" si="2"/>
        <v>0</v>
      </c>
    </row>
    <row r="36" spans="1:13" x14ac:dyDescent="0.4">
      <c r="A36" s="41"/>
      <c r="B36" s="80">
        <v>0</v>
      </c>
      <c r="C36" s="86">
        <v>0</v>
      </c>
      <c r="D36" s="86">
        <v>0</v>
      </c>
      <c r="E36" s="86">
        <v>0</v>
      </c>
      <c r="F36" s="86">
        <v>0</v>
      </c>
      <c r="G36" s="81">
        <f t="shared" si="2"/>
        <v>0</v>
      </c>
    </row>
    <row r="37" spans="1:13" x14ac:dyDescent="0.4">
      <c r="A37" s="41"/>
      <c r="B37" s="80">
        <v>0</v>
      </c>
      <c r="C37" s="86">
        <v>0</v>
      </c>
      <c r="D37" s="86">
        <v>0</v>
      </c>
      <c r="E37" s="86">
        <v>0</v>
      </c>
      <c r="F37" s="86">
        <v>0</v>
      </c>
      <c r="G37" s="81">
        <f t="shared" si="2"/>
        <v>0</v>
      </c>
    </row>
    <row r="38" spans="1:13" x14ac:dyDescent="0.4">
      <c r="A38" s="41"/>
      <c r="B38" s="80">
        <v>0</v>
      </c>
      <c r="C38" s="86">
        <v>0</v>
      </c>
      <c r="D38" s="86">
        <v>0</v>
      </c>
      <c r="E38" s="86">
        <v>0</v>
      </c>
      <c r="F38" s="86">
        <v>0</v>
      </c>
      <c r="G38" s="81">
        <f t="shared" si="2"/>
        <v>0</v>
      </c>
    </row>
    <row r="39" spans="1:13" x14ac:dyDescent="0.4">
      <c r="A39" s="32" t="s">
        <v>32</v>
      </c>
      <c r="B39" s="33"/>
      <c r="C39" s="55">
        <f>$B30*C30+$B31*C31+$B32*C32+$B33*C33+$B34*C34+$B35*C35+$B36*C36+$B37*C37+$B38*C38</f>
        <v>0</v>
      </c>
      <c r="D39" s="55">
        <f t="shared" ref="D39:F39" si="3">$B30*D30+$B31*D31+$B32*D32+$B33*D33+$B34*D34+$B35*D35+$B36*D36+$B37*D37+$B38*D38</f>
        <v>0</v>
      </c>
      <c r="E39" s="55">
        <f t="shared" si="3"/>
        <v>0</v>
      </c>
      <c r="F39" s="55">
        <f t="shared" si="3"/>
        <v>0</v>
      </c>
    </row>
    <row r="40" spans="1:13" x14ac:dyDescent="0.4">
      <c r="A40" s="47" t="s">
        <v>34</v>
      </c>
      <c r="B40" s="48"/>
      <c r="C40" s="48"/>
      <c r="D40" s="48"/>
      <c r="E40" s="48"/>
      <c r="F40" s="48"/>
      <c r="G40" s="58">
        <f>SUM(G30:G38)</f>
        <v>0</v>
      </c>
    </row>
    <row r="41" spans="1:13" x14ac:dyDescent="0.4">
      <c r="A41" s="61" t="s">
        <v>36</v>
      </c>
      <c r="B41" s="56"/>
      <c r="C41" s="56"/>
      <c r="D41" s="56"/>
      <c r="E41" s="56"/>
      <c r="F41" s="56"/>
      <c r="G41" s="57">
        <v>0</v>
      </c>
    </row>
    <row r="42" spans="1:13" x14ac:dyDescent="0.4">
      <c r="A42" s="51" t="s">
        <v>37</v>
      </c>
      <c r="B42" s="52"/>
      <c r="C42" s="52"/>
      <c r="D42" s="52"/>
      <c r="E42" s="52"/>
      <c r="F42" s="52"/>
      <c r="G42" s="53">
        <f>G40-G41</f>
        <v>0</v>
      </c>
    </row>
    <row r="43" spans="1:13" s="142" customFormat="1" x14ac:dyDescent="0.4">
      <c r="A43" s="43"/>
      <c r="B43" s="44"/>
      <c r="C43" s="44"/>
      <c r="D43" s="44"/>
      <c r="E43" s="44"/>
      <c r="F43" s="44"/>
      <c r="G43" s="45"/>
      <c r="J43" s="143"/>
    </row>
    <row r="44" spans="1:13" x14ac:dyDescent="0.4">
      <c r="A44" s="50" t="s">
        <v>50</v>
      </c>
    </row>
    <row r="45" spans="1:13" s="2" customFormat="1" x14ac:dyDescent="0.4">
      <c r="A45" s="33" t="s">
        <v>27</v>
      </c>
      <c r="B45" s="33" t="s">
        <v>19</v>
      </c>
      <c r="C45" s="120" t="s">
        <v>28</v>
      </c>
      <c r="D45" s="120" t="s">
        <v>29</v>
      </c>
      <c r="E45" s="120" t="s">
        <v>30</v>
      </c>
      <c r="F45" s="120" t="s">
        <v>31</v>
      </c>
      <c r="G45" s="120" t="s">
        <v>33</v>
      </c>
      <c r="H45"/>
      <c r="I45"/>
      <c r="J45" s="13"/>
      <c r="K45"/>
      <c r="L45"/>
      <c r="M45"/>
    </row>
    <row r="46" spans="1:13" s="25" customFormat="1" x14ac:dyDescent="0.4">
      <c r="A46" s="41" t="s">
        <v>27</v>
      </c>
      <c r="B46" s="80">
        <v>0</v>
      </c>
      <c r="C46" s="49">
        <v>0</v>
      </c>
      <c r="D46" s="49">
        <v>0</v>
      </c>
      <c r="E46" s="49">
        <v>0</v>
      </c>
      <c r="F46" s="49">
        <v>0</v>
      </c>
      <c r="G46" s="81">
        <f>B46*SUM(C46:F46)</f>
        <v>0</v>
      </c>
      <c r="H46"/>
      <c r="I46"/>
      <c r="J46" s="13"/>
      <c r="K46"/>
      <c r="L46"/>
      <c r="M46"/>
    </row>
    <row r="47" spans="1:13" x14ac:dyDescent="0.4">
      <c r="A47" s="41"/>
      <c r="B47" s="80">
        <v>0</v>
      </c>
      <c r="C47" s="49">
        <v>0</v>
      </c>
      <c r="D47" s="49">
        <v>0</v>
      </c>
      <c r="E47" s="49">
        <v>0</v>
      </c>
      <c r="F47" s="49">
        <v>0</v>
      </c>
      <c r="G47" s="81">
        <f t="shared" ref="G47:G54" si="4">B47*SUM(C47:F47)</f>
        <v>0</v>
      </c>
    </row>
    <row r="48" spans="1:13" x14ac:dyDescent="0.4">
      <c r="A48" s="41"/>
      <c r="B48" s="80">
        <v>0</v>
      </c>
      <c r="C48" s="49">
        <v>0</v>
      </c>
      <c r="D48" s="49">
        <v>0</v>
      </c>
      <c r="E48" s="49">
        <v>0</v>
      </c>
      <c r="F48" s="49">
        <v>0</v>
      </c>
      <c r="G48" s="81">
        <f t="shared" si="4"/>
        <v>0</v>
      </c>
    </row>
    <row r="49" spans="1:7" x14ac:dyDescent="0.4">
      <c r="A49" s="41"/>
      <c r="B49" s="80">
        <v>0</v>
      </c>
      <c r="C49" s="49">
        <v>0</v>
      </c>
      <c r="D49" s="49">
        <v>0</v>
      </c>
      <c r="E49" s="49">
        <v>0</v>
      </c>
      <c r="F49" s="49">
        <v>0</v>
      </c>
      <c r="G49" s="81">
        <f t="shared" si="4"/>
        <v>0</v>
      </c>
    </row>
    <row r="50" spans="1:7" x14ac:dyDescent="0.4">
      <c r="A50" s="41"/>
      <c r="B50" s="80">
        <v>0</v>
      </c>
      <c r="C50" s="49">
        <v>0</v>
      </c>
      <c r="D50" s="49">
        <v>0</v>
      </c>
      <c r="E50" s="49">
        <v>0</v>
      </c>
      <c r="F50" s="49">
        <v>0</v>
      </c>
      <c r="G50" s="81">
        <f t="shared" si="4"/>
        <v>0</v>
      </c>
    </row>
    <row r="51" spans="1:7" x14ac:dyDescent="0.4">
      <c r="A51" s="41"/>
      <c r="B51" s="80">
        <v>0</v>
      </c>
      <c r="C51" s="49">
        <v>0</v>
      </c>
      <c r="D51" s="49">
        <v>0</v>
      </c>
      <c r="E51" s="49">
        <v>0</v>
      </c>
      <c r="F51" s="49">
        <v>0</v>
      </c>
      <c r="G51" s="81">
        <f t="shared" si="4"/>
        <v>0</v>
      </c>
    </row>
    <row r="52" spans="1:7" x14ac:dyDescent="0.4">
      <c r="A52" s="41"/>
      <c r="B52" s="80">
        <v>0</v>
      </c>
      <c r="C52" s="49">
        <v>0</v>
      </c>
      <c r="D52" s="49">
        <v>0</v>
      </c>
      <c r="E52" s="49">
        <v>0</v>
      </c>
      <c r="F52" s="49">
        <v>0</v>
      </c>
      <c r="G52" s="81">
        <f t="shared" si="4"/>
        <v>0</v>
      </c>
    </row>
    <row r="53" spans="1:7" x14ac:dyDescent="0.4">
      <c r="A53" s="41"/>
      <c r="B53" s="80">
        <v>0</v>
      </c>
      <c r="C53" s="49">
        <v>0</v>
      </c>
      <c r="D53" s="49">
        <v>0</v>
      </c>
      <c r="E53" s="49">
        <v>0</v>
      </c>
      <c r="F53" s="49">
        <v>0</v>
      </c>
      <c r="G53" s="81">
        <f t="shared" si="4"/>
        <v>0</v>
      </c>
    </row>
    <row r="54" spans="1:7" x14ac:dyDescent="0.4">
      <c r="A54" s="41"/>
      <c r="B54" s="80">
        <v>0</v>
      </c>
      <c r="C54" s="49">
        <v>0</v>
      </c>
      <c r="D54" s="49">
        <v>0</v>
      </c>
      <c r="E54" s="49">
        <v>0</v>
      </c>
      <c r="F54" s="49">
        <v>0</v>
      </c>
      <c r="G54" s="81">
        <f t="shared" si="4"/>
        <v>0</v>
      </c>
    </row>
    <row r="55" spans="1:7" x14ac:dyDescent="0.4">
      <c r="A55" s="32" t="s">
        <v>32</v>
      </c>
      <c r="B55" s="33"/>
      <c r="C55" s="55">
        <f>$B46*C46+$B47*C47+$B48*C48+$B49*C49+$B50*C50+$B51*C51+$B52*C52+$B53*C53+$B54*C54</f>
        <v>0</v>
      </c>
      <c r="D55" s="55">
        <f t="shared" ref="D55:F55" si="5">$B46*D46+$B47*D47+$B48*D48+$B49*D49+$B50*D50+$B51*D51+$B52*D52+$B53*D53+$B54*D54</f>
        <v>0</v>
      </c>
      <c r="E55" s="55">
        <f t="shared" si="5"/>
        <v>0</v>
      </c>
      <c r="F55" s="55">
        <f t="shared" si="5"/>
        <v>0</v>
      </c>
    </row>
    <row r="56" spans="1:7" x14ac:dyDescent="0.4">
      <c r="A56" s="47" t="s">
        <v>34</v>
      </c>
      <c r="B56" s="48"/>
      <c r="C56" s="48"/>
      <c r="D56" s="48"/>
      <c r="E56" s="48"/>
      <c r="F56" s="48"/>
      <c r="G56" s="58">
        <f>SUM(G46:G54)</f>
        <v>0</v>
      </c>
    </row>
    <row r="57" spans="1:7" x14ac:dyDescent="0.4">
      <c r="A57" s="61" t="s">
        <v>36</v>
      </c>
      <c r="B57" s="56"/>
      <c r="C57" s="56"/>
      <c r="D57" s="56"/>
      <c r="E57" s="56"/>
      <c r="F57" s="56"/>
      <c r="G57" s="57">
        <v>0</v>
      </c>
    </row>
    <row r="58" spans="1:7" x14ac:dyDescent="0.4">
      <c r="A58" s="51" t="s">
        <v>37</v>
      </c>
      <c r="B58" s="52"/>
      <c r="C58" s="52"/>
      <c r="D58" s="52"/>
      <c r="E58" s="52"/>
      <c r="F58" s="52"/>
      <c r="G58" s="53">
        <f>G56-G57</f>
        <v>0</v>
      </c>
    </row>
    <row r="60" spans="1:7" x14ac:dyDescent="0.4">
      <c r="A60" s="50" t="s">
        <v>35</v>
      </c>
    </row>
    <row r="61" spans="1:7" x14ac:dyDescent="0.4">
      <c r="A61" s="33" t="s">
        <v>27</v>
      </c>
      <c r="B61" s="33" t="s">
        <v>19</v>
      </c>
      <c r="C61" s="120" t="s">
        <v>28</v>
      </c>
      <c r="D61" s="120" t="s">
        <v>29</v>
      </c>
      <c r="E61" s="120" t="s">
        <v>30</v>
      </c>
      <c r="F61" s="120" t="s">
        <v>31</v>
      </c>
      <c r="G61" s="120" t="s">
        <v>33</v>
      </c>
    </row>
    <row r="62" spans="1:7" x14ac:dyDescent="0.4">
      <c r="A62" s="41" t="s">
        <v>27</v>
      </c>
      <c r="B62" s="80">
        <v>0</v>
      </c>
      <c r="C62" s="49">
        <v>0</v>
      </c>
      <c r="D62" s="49">
        <v>0</v>
      </c>
      <c r="E62" s="49">
        <v>0</v>
      </c>
      <c r="F62" s="49">
        <v>0</v>
      </c>
      <c r="G62" s="81">
        <f>B62*SUM(C62:F62)</f>
        <v>0</v>
      </c>
    </row>
    <row r="63" spans="1:7" x14ac:dyDescent="0.4">
      <c r="A63" s="41"/>
      <c r="B63" s="80">
        <v>0</v>
      </c>
      <c r="C63" s="49">
        <v>0</v>
      </c>
      <c r="D63" s="49">
        <v>0</v>
      </c>
      <c r="E63" s="49">
        <v>0</v>
      </c>
      <c r="F63" s="49">
        <v>0</v>
      </c>
      <c r="G63" s="81">
        <f t="shared" ref="G63:G81" si="6">B63*SUM(C63:F63)</f>
        <v>0</v>
      </c>
    </row>
    <row r="64" spans="1:7" x14ac:dyDescent="0.4">
      <c r="A64" s="41"/>
      <c r="B64" s="80">
        <v>0</v>
      </c>
      <c r="C64" s="49">
        <v>0</v>
      </c>
      <c r="D64" s="49">
        <v>0</v>
      </c>
      <c r="E64" s="49">
        <v>0</v>
      </c>
      <c r="F64" s="49">
        <v>0</v>
      </c>
      <c r="G64" s="81">
        <f t="shared" si="6"/>
        <v>0</v>
      </c>
    </row>
    <row r="65" spans="1:7" x14ac:dyDescent="0.4">
      <c r="A65" s="41"/>
      <c r="B65" s="80">
        <v>0</v>
      </c>
      <c r="C65" s="49">
        <v>0</v>
      </c>
      <c r="D65" s="49">
        <v>0</v>
      </c>
      <c r="E65" s="49">
        <v>0</v>
      </c>
      <c r="F65" s="49">
        <v>0</v>
      </c>
      <c r="G65" s="81">
        <f t="shared" si="6"/>
        <v>0</v>
      </c>
    </row>
    <row r="66" spans="1:7" x14ac:dyDescent="0.4">
      <c r="A66" s="41"/>
      <c r="B66" s="80">
        <v>0</v>
      </c>
      <c r="C66" s="49">
        <v>0</v>
      </c>
      <c r="D66" s="49">
        <v>0</v>
      </c>
      <c r="E66" s="49">
        <v>0</v>
      </c>
      <c r="F66" s="49">
        <v>0</v>
      </c>
      <c r="G66" s="81">
        <f t="shared" si="6"/>
        <v>0</v>
      </c>
    </row>
    <row r="67" spans="1:7" x14ac:dyDescent="0.4">
      <c r="A67" s="41"/>
      <c r="B67" s="80">
        <v>0</v>
      </c>
      <c r="C67" s="49">
        <v>0</v>
      </c>
      <c r="D67" s="49">
        <v>0</v>
      </c>
      <c r="E67" s="49">
        <v>0</v>
      </c>
      <c r="F67" s="49">
        <v>0</v>
      </c>
      <c r="G67" s="81">
        <f t="shared" si="6"/>
        <v>0</v>
      </c>
    </row>
    <row r="68" spans="1:7" x14ac:dyDescent="0.4">
      <c r="A68" s="41"/>
      <c r="B68" s="80">
        <v>0</v>
      </c>
      <c r="C68" s="49">
        <v>0</v>
      </c>
      <c r="D68" s="49">
        <v>0</v>
      </c>
      <c r="E68" s="49">
        <v>0</v>
      </c>
      <c r="F68" s="49">
        <v>0</v>
      </c>
      <c r="G68" s="81">
        <f t="shared" si="6"/>
        <v>0</v>
      </c>
    </row>
    <row r="69" spans="1:7" x14ac:dyDescent="0.4">
      <c r="A69" s="41"/>
      <c r="B69" s="80">
        <v>0</v>
      </c>
      <c r="C69" s="49">
        <v>0</v>
      </c>
      <c r="D69" s="49">
        <v>0</v>
      </c>
      <c r="E69" s="49">
        <v>0</v>
      </c>
      <c r="F69" s="49">
        <v>0</v>
      </c>
      <c r="G69" s="81">
        <f t="shared" si="6"/>
        <v>0</v>
      </c>
    </row>
    <row r="70" spans="1:7" x14ac:dyDescent="0.4">
      <c r="A70" s="41"/>
      <c r="B70" s="80">
        <v>0</v>
      </c>
      <c r="C70" s="49">
        <v>0</v>
      </c>
      <c r="D70" s="49">
        <v>0</v>
      </c>
      <c r="E70" s="49">
        <v>0</v>
      </c>
      <c r="F70" s="49">
        <v>0</v>
      </c>
      <c r="G70" s="81">
        <f t="shared" si="6"/>
        <v>0</v>
      </c>
    </row>
    <row r="71" spans="1:7" x14ac:dyDescent="0.4">
      <c r="A71" s="41"/>
      <c r="B71" s="80">
        <v>0</v>
      </c>
      <c r="C71" s="49">
        <v>0</v>
      </c>
      <c r="D71" s="49">
        <v>0</v>
      </c>
      <c r="E71" s="49">
        <v>0</v>
      </c>
      <c r="F71" s="49">
        <v>0</v>
      </c>
      <c r="G71" s="81">
        <f t="shared" si="6"/>
        <v>0</v>
      </c>
    </row>
    <row r="72" spans="1:7" x14ac:dyDescent="0.4">
      <c r="A72" s="41"/>
      <c r="B72" s="80">
        <v>0</v>
      </c>
      <c r="C72" s="49">
        <v>0</v>
      </c>
      <c r="D72" s="49">
        <v>0</v>
      </c>
      <c r="E72" s="49">
        <v>0</v>
      </c>
      <c r="F72" s="49">
        <v>0</v>
      </c>
      <c r="G72" s="81">
        <f t="shared" si="6"/>
        <v>0</v>
      </c>
    </row>
    <row r="73" spans="1:7" x14ac:dyDescent="0.4">
      <c r="A73" s="41"/>
      <c r="B73" s="80">
        <v>0</v>
      </c>
      <c r="C73" s="49">
        <v>0</v>
      </c>
      <c r="D73" s="49">
        <v>0</v>
      </c>
      <c r="E73" s="49">
        <v>0</v>
      </c>
      <c r="F73" s="49">
        <v>0</v>
      </c>
      <c r="G73" s="81">
        <f t="shared" si="6"/>
        <v>0</v>
      </c>
    </row>
    <row r="74" spans="1:7" x14ac:dyDescent="0.4">
      <c r="A74" s="41"/>
      <c r="B74" s="80">
        <v>0</v>
      </c>
      <c r="C74" s="49">
        <v>0</v>
      </c>
      <c r="D74" s="49">
        <v>0</v>
      </c>
      <c r="E74" s="49">
        <v>0</v>
      </c>
      <c r="F74" s="49">
        <v>0</v>
      </c>
      <c r="G74" s="81">
        <f t="shared" si="6"/>
        <v>0</v>
      </c>
    </row>
    <row r="75" spans="1:7" x14ac:dyDescent="0.4">
      <c r="A75" s="41"/>
      <c r="B75" s="80">
        <v>0</v>
      </c>
      <c r="C75" s="49">
        <v>0</v>
      </c>
      <c r="D75" s="49">
        <v>0</v>
      </c>
      <c r="E75" s="49">
        <v>0</v>
      </c>
      <c r="F75" s="49">
        <v>0</v>
      </c>
      <c r="G75" s="81">
        <f t="shared" si="6"/>
        <v>0</v>
      </c>
    </row>
    <row r="76" spans="1:7" x14ac:dyDescent="0.4">
      <c r="A76" s="41"/>
      <c r="B76" s="80">
        <v>0</v>
      </c>
      <c r="C76" s="49">
        <v>0</v>
      </c>
      <c r="D76" s="49">
        <v>0</v>
      </c>
      <c r="E76" s="49">
        <v>0</v>
      </c>
      <c r="F76" s="49">
        <v>0</v>
      </c>
      <c r="G76" s="81">
        <f t="shared" si="6"/>
        <v>0</v>
      </c>
    </row>
    <row r="77" spans="1:7" x14ac:dyDescent="0.4">
      <c r="A77" s="41"/>
      <c r="B77" s="80">
        <v>0</v>
      </c>
      <c r="C77" s="49">
        <v>0</v>
      </c>
      <c r="D77" s="49">
        <v>0</v>
      </c>
      <c r="E77" s="49">
        <v>0</v>
      </c>
      <c r="F77" s="49">
        <v>0</v>
      </c>
      <c r="G77" s="81">
        <f t="shared" si="6"/>
        <v>0</v>
      </c>
    </row>
    <row r="78" spans="1:7" x14ac:dyDescent="0.4">
      <c r="A78" s="41"/>
      <c r="B78" s="80">
        <v>0</v>
      </c>
      <c r="C78" s="49">
        <v>0</v>
      </c>
      <c r="D78" s="49">
        <v>0</v>
      </c>
      <c r="E78" s="49">
        <v>0</v>
      </c>
      <c r="F78" s="49">
        <v>0</v>
      </c>
      <c r="G78" s="81">
        <f t="shared" si="6"/>
        <v>0</v>
      </c>
    </row>
    <row r="79" spans="1:7" x14ac:dyDescent="0.4">
      <c r="A79" s="41"/>
      <c r="B79" s="80">
        <v>0</v>
      </c>
      <c r="C79" s="49">
        <v>0</v>
      </c>
      <c r="D79" s="49">
        <v>0</v>
      </c>
      <c r="E79" s="49">
        <v>0</v>
      </c>
      <c r="F79" s="49">
        <v>0</v>
      </c>
      <c r="G79" s="81">
        <f t="shared" si="6"/>
        <v>0</v>
      </c>
    </row>
    <row r="80" spans="1:7" x14ac:dyDescent="0.4">
      <c r="A80" s="41"/>
      <c r="B80" s="80">
        <v>0</v>
      </c>
      <c r="C80" s="49">
        <v>0</v>
      </c>
      <c r="D80" s="49">
        <v>0</v>
      </c>
      <c r="E80" s="49">
        <v>0</v>
      </c>
      <c r="F80" s="49">
        <v>0</v>
      </c>
      <c r="G80" s="81">
        <f t="shared" si="6"/>
        <v>0</v>
      </c>
    </row>
    <row r="81" spans="1:8" x14ac:dyDescent="0.4">
      <c r="A81" s="41"/>
      <c r="B81" s="80">
        <v>0</v>
      </c>
      <c r="C81" s="49">
        <v>0</v>
      </c>
      <c r="D81" s="49">
        <v>0</v>
      </c>
      <c r="E81" s="49">
        <v>0</v>
      </c>
      <c r="F81" s="49">
        <v>0</v>
      </c>
      <c r="G81" s="81">
        <f t="shared" si="6"/>
        <v>0</v>
      </c>
    </row>
    <row r="82" spans="1:8" x14ac:dyDescent="0.4">
      <c r="A82" s="32" t="s">
        <v>32</v>
      </c>
      <c r="B82" s="33"/>
      <c r="C82" s="55">
        <f>$B62*C62+$B63*C63+$B64*C64+$B65*C65+$B66*C66+$B67*C67+$B68*C68+$B69*C69+$B70*C70+$B71*C71+$B72*C72+$B73*C73+$B74*C74+$B75*C75+$B76*C76+$B77*C77+$B78*C78+$B79*C79+$B80*C80+$B81*C81</f>
        <v>0</v>
      </c>
      <c r="D82" s="55">
        <f t="shared" ref="D82:F82" si="7">$B62*D62+$B63*D63+$B64*D64+$B65*D65+$B66*D66+$B67*D67+$B68*D68+$B69*D69+$B70*D70+$B71*D71+$B72*D72+$B73*D73+$B74*D74+$B75*D75+$B76*D76+$B77*D77+$B78*D78+$B79*D79+$B80*D80+$B81*D81</f>
        <v>0</v>
      </c>
      <c r="E82" s="55">
        <f t="shared" si="7"/>
        <v>0</v>
      </c>
      <c r="F82" s="55">
        <f t="shared" si="7"/>
        <v>0</v>
      </c>
    </row>
    <row r="83" spans="1:8" x14ac:dyDescent="0.4">
      <c r="A83" s="47" t="s">
        <v>34</v>
      </c>
      <c r="B83" s="48"/>
      <c r="C83" s="48"/>
      <c r="D83" s="48"/>
      <c r="E83" s="48"/>
      <c r="F83" s="48"/>
      <c r="G83" s="58">
        <f>SUM(G62:G81)</f>
        <v>0</v>
      </c>
    </row>
    <row r="84" spans="1:8" x14ac:dyDescent="0.4">
      <c r="A84" s="61" t="s">
        <v>36</v>
      </c>
      <c r="B84" s="56"/>
      <c r="C84" s="56"/>
      <c r="D84" s="56"/>
      <c r="E84" s="56"/>
      <c r="F84" s="56"/>
      <c r="G84" s="57">
        <v>0</v>
      </c>
    </row>
    <row r="85" spans="1:8" x14ac:dyDescent="0.4">
      <c r="A85" s="51" t="s">
        <v>37</v>
      </c>
      <c r="B85" s="52"/>
      <c r="C85" s="52"/>
      <c r="D85" s="52"/>
      <c r="E85" s="52"/>
      <c r="F85" s="52"/>
      <c r="G85" s="53">
        <f>G83-G84</f>
        <v>0</v>
      </c>
    </row>
    <row r="87" spans="1:8" x14ac:dyDescent="0.4">
      <c r="A87" s="116" t="s">
        <v>84</v>
      </c>
    </row>
    <row r="88" spans="1:8" x14ac:dyDescent="0.4">
      <c r="A88" s="33" t="s">
        <v>27</v>
      </c>
      <c r="B88" s="120" t="s">
        <v>19</v>
      </c>
      <c r="C88" s="120" t="s">
        <v>28</v>
      </c>
      <c r="D88" s="120" t="s">
        <v>29</v>
      </c>
      <c r="E88" s="120" t="s">
        <v>30</v>
      </c>
      <c r="F88" s="120" t="s">
        <v>31</v>
      </c>
      <c r="G88" s="120" t="s">
        <v>33</v>
      </c>
      <c r="H88" s="121" t="s">
        <v>87</v>
      </c>
    </row>
    <row r="89" spans="1:8" x14ac:dyDescent="0.4">
      <c r="A89" s="132" t="s">
        <v>27</v>
      </c>
      <c r="B89" s="133">
        <v>0</v>
      </c>
      <c r="C89" s="134">
        <v>0</v>
      </c>
      <c r="D89" s="134">
        <v>0</v>
      </c>
      <c r="E89" s="134">
        <v>0</v>
      </c>
      <c r="F89" s="134">
        <v>0</v>
      </c>
      <c r="G89" s="133">
        <f>B89*SUM(C89:F89)</f>
        <v>0</v>
      </c>
      <c r="H89" s="133"/>
    </row>
    <row r="90" spans="1:8" x14ac:dyDescent="0.4">
      <c r="A90" s="132"/>
      <c r="B90" s="133">
        <v>0</v>
      </c>
      <c r="C90" s="134">
        <v>0</v>
      </c>
      <c r="D90" s="134">
        <v>0</v>
      </c>
      <c r="E90" s="134">
        <v>0</v>
      </c>
      <c r="F90" s="134">
        <v>0</v>
      </c>
      <c r="G90" s="133">
        <f t="shared" ref="G90:G118" si="8">B90*SUM(C90:F90)</f>
        <v>0</v>
      </c>
      <c r="H90" s="133"/>
    </row>
    <row r="91" spans="1:8" x14ac:dyDescent="0.4">
      <c r="A91" s="132"/>
      <c r="B91" s="133">
        <v>0</v>
      </c>
      <c r="C91" s="134">
        <v>0</v>
      </c>
      <c r="D91" s="134">
        <v>0</v>
      </c>
      <c r="E91" s="134">
        <v>0</v>
      </c>
      <c r="F91" s="134">
        <v>0</v>
      </c>
      <c r="G91" s="133">
        <f t="shared" si="8"/>
        <v>0</v>
      </c>
      <c r="H91" s="133"/>
    </row>
    <row r="92" spans="1:8" x14ac:dyDescent="0.4">
      <c r="A92" s="132"/>
      <c r="B92" s="133">
        <v>0</v>
      </c>
      <c r="C92" s="134">
        <v>0</v>
      </c>
      <c r="D92" s="134">
        <v>0</v>
      </c>
      <c r="E92" s="134">
        <v>0</v>
      </c>
      <c r="F92" s="134">
        <v>0</v>
      </c>
      <c r="G92" s="133">
        <f t="shared" si="8"/>
        <v>0</v>
      </c>
      <c r="H92" s="133"/>
    </row>
    <row r="93" spans="1:8" x14ac:dyDescent="0.4">
      <c r="A93" s="132"/>
      <c r="B93" s="133">
        <v>0</v>
      </c>
      <c r="C93" s="134">
        <v>0</v>
      </c>
      <c r="D93" s="134">
        <v>0</v>
      </c>
      <c r="E93" s="134">
        <v>0</v>
      </c>
      <c r="F93" s="134">
        <v>0</v>
      </c>
      <c r="G93" s="133">
        <f t="shared" si="8"/>
        <v>0</v>
      </c>
      <c r="H93" s="133"/>
    </row>
    <row r="94" spans="1:8" x14ac:dyDescent="0.4">
      <c r="A94" s="132"/>
      <c r="B94" s="133">
        <v>0</v>
      </c>
      <c r="C94" s="134">
        <v>0</v>
      </c>
      <c r="D94" s="134">
        <v>0</v>
      </c>
      <c r="E94" s="134">
        <v>0</v>
      </c>
      <c r="F94" s="134">
        <v>0</v>
      </c>
      <c r="G94" s="133">
        <f t="shared" si="8"/>
        <v>0</v>
      </c>
      <c r="H94" s="133"/>
    </row>
    <row r="95" spans="1:8" x14ac:dyDescent="0.4">
      <c r="A95" s="132"/>
      <c r="B95" s="133">
        <v>0</v>
      </c>
      <c r="C95" s="134">
        <v>0</v>
      </c>
      <c r="D95" s="134">
        <v>0</v>
      </c>
      <c r="E95" s="134">
        <v>0</v>
      </c>
      <c r="F95" s="134">
        <v>0</v>
      </c>
      <c r="G95" s="133">
        <f t="shared" si="8"/>
        <v>0</v>
      </c>
      <c r="H95" s="133"/>
    </row>
    <row r="96" spans="1:8" x14ac:dyDescent="0.4">
      <c r="A96" s="132"/>
      <c r="B96" s="133">
        <v>0</v>
      </c>
      <c r="C96" s="134">
        <v>0</v>
      </c>
      <c r="D96" s="134">
        <v>0</v>
      </c>
      <c r="E96" s="134">
        <v>0</v>
      </c>
      <c r="F96" s="134">
        <v>0</v>
      </c>
      <c r="G96" s="133">
        <f t="shared" si="8"/>
        <v>0</v>
      </c>
      <c r="H96" s="133"/>
    </row>
    <row r="97" spans="1:8" x14ac:dyDescent="0.4">
      <c r="A97" s="132"/>
      <c r="B97" s="133">
        <v>0</v>
      </c>
      <c r="C97" s="134">
        <v>0</v>
      </c>
      <c r="D97" s="134">
        <v>0</v>
      </c>
      <c r="E97" s="134">
        <v>0</v>
      </c>
      <c r="F97" s="134">
        <v>0</v>
      </c>
      <c r="G97" s="133">
        <f t="shared" si="8"/>
        <v>0</v>
      </c>
      <c r="H97" s="133"/>
    </row>
    <row r="98" spans="1:8" x14ac:dyDescent="0.4">
      <c r="A98" s="132"/>
      <c r="B98" s="133">
        <v>0</v>
      </c>
      <c r="C98" s="134">
        <v>0</v>
      </c>
      <c r="D98" s="134">
        <v>0</v>
      </c>
      <c r="E98" s="134">
        <v>0</v>
      </c>
      <c r="F98" s="134">
        <v>0</v>
      </c>
      <c r="G98" s="133">
        <f t="shared" si="8"/>
        <v>0</v>
      </c>
      <c r="H98" s="133"/>
    </row>
    <row r="99" spans="1:8" x14ac:dyDescent="0.4">
      <c r="A99" s="132"/>
      <c r="B99" s="133">
        <v>0</v>
      </c>
      <c r="C99" s="134">
        <v>0</v>
      </c>
      <c r="D99" s="134">
        <v>0</v>
      </c>
      <c r="E99" s="134">
        <v>0</v>
      </c>
      <c r="F99" s="134">
        <v>0</v>
      </c>
      <c r="G99" s="133">
        <f t="shared" si="8"/>
        <v>0</v>
      </c>
      <c r="H99" s="133"/>
    </row>
    <row r="100" spans="1:8" x14ac:dyDescent="0.4">
      <c r="A100" s="132"/>
      <c r="B100" s="133">
        <v>0</v>
      </c>
      <c r="C100" s="134">
        <v>0</v>
      </c>
      <c r="D100" s="134">
        <v>0</v>
      </c>
      <c r="E100" s="134">
        <v>0</v>
      </c>
      <c r="F100" s="134">
        <v>0</v>
      </c>
      <c r="G100" s="133">
        <f t="shared" si="8"/>
        <v>0</v>
      </c>
      <c r="H100" s="133"/>
    </row>
    <row r="101" spans="1:8" x14ac:dyDescent="0.4">
      <c r="A101" s="132"/>
      <c r="B101" s="133">
        <v>0</v>
      </c>
      <c r="C101" s="134">
        <v>0</v>
      </c>
      <c r="D101" s="134">
        <v>0</v>
      </c>
      <c r="E101" s="134">
        <v>0</v>
      </c>
      <c r="F101" s="134">
        <v>0</v>
      </c>
      <c r="G101" s="133">
        <f t="shared" si="8"/>
        <v>0</v>
      </c>
      <c r="H101" s="133"/>
    </row>
    <row r="102" spans="1:8" x14ac:dyDescent="0.4">
      <c r="A102" s="132"/>
      <c r="B102" s="133">
        <v>0</v>
      </c>
      <c r="C102" s="134">
        <v>0</v>
      </c>
      <c r="D102" s="134">
        <v>0</v>
      </c>
      <c r="E102" s="134">
        <v>0</v>
      </c>
      <c r="F102" s="134">
        <v>0</v>
      </c>
      <c r="G102" s="133">
        <f t="shared" si="8"/>
        <v>0</v>
      </c>
      <c r="H102" s="133"/>
    </row>
    <row r="103" spans="1:8" x14ac:dyDescent="0.4">
      <c r="A103" s="132"/>
      <c r="B103" s="133">
        <v>0</v>
      </c>
      <c r="C103" s="134">
        <v>0</v>
      </c>
      <c r="D103" s="134">
        <v>0</v>
      </c>
      <c r="E103" s="134">
        <v>0</v>
      </c>
      <c r="F103" s="134">
        <v>0</v>
      </c>
      <c r="G103" s="133">
        <f t="shared" si="8"/>
        <v>0</v>
      </c>
      <c r="H103" s="133"/>
    </row>
    <row r="104" spans="1:8" x14ac:dyDescent="0.4">
      <c r="A104" s="132"/>
      <c r="B104" s="133">
        <v>0</v>
      </c>
      <c r="C104" s="134">
        <v>0</v>
      </c>
      <c r="D104" s="134">
        <v>0</v>
      </c>
      <c r="E104" s="134">
        <v>0</v>
      </c>
      <c r="F104" s="134">
        <v>0</v>
      </c>
      <c r="G104" s="133">
        <f t="shared" si="8"/>
        <v>0</v>
      </c>
      <c r="H104" s="133"/>
    </row>
    <row r="105" spans="1:8" x14ac:dyDescent="0.4">
      <c r="A105" s="132"/>
      <c r="B105" s="133">
        <v>0</v>
      </c>
      <c r="C105" s="134">
        <v>0</v>
      </c>
      <c r="D105" s="134">
        <v>0</v>
      </c>
      <c r="E105" s="134">
        <v>0</v>
      </c>
      <c r="F105" s="134">
        <v>0</v>
      </c>
      <c r="G105" s="133">
        <f t="shared" si="8"/>
        <v>0</v>
      </c>
      <c r="H105" s="133"/>
    </row>
    <row r="106" spans="1:8" x14ac:dyDescent="0.4">
      <c r="A106" s="132"/>
      <c r="B106" s="133">
        <v>0</v>
      </c>
      <c r="C106" s="134">
        <v>0</v>
      </c>
      <c r="D106" s="134">
        <v>0</v>
      </c>
      <c r="E106" s="134">
        <v>0</v>
      </c>
      <c r="F106" s="134">
        <v>0</v>
      </c>
      <c r="G106" s="133">
        <f t="shared" si="8"/>
        <v>0</v>
      </c>
      <c r="H106" s="133"/>
    </row>
    <row r="107" spans="1:8" x14ac:dyDescent="0.4">
      <c r="A107" s="132"/>
      <c r="B107" s="133">
        <v>0</v>
      </c>
      <c r="C107" s="134">
        <v>0</v>
      </c>
      <c r="D107" s="134">
        <v>0</v>
      </c>
      <c r="E107" s="134">
        <v>0</v>
      </c>
      <c r="F107" s="134">
        <v>0</v>
      </c>
      <c r="G107" s="133">
        <f t="shared" si="8"/>
        <v>0</v>
      </c>
      <c r="H107" s="133"/>
    </row>
    <row r="108" spans="1:8" x14ac:dyDescent="0.4">
      <c r="A108" s="132"/>
      <c r="B108" s="133">
        <v>0</v>
      </c>
      <c r="C108" s="134">
        <v>0</v>
      </c>
      <c r="D108" s="134">
        <v>0</v>
      </c>
      <c r="E108" s="134">
        <v>0</v>
      </c>
      <c r="F108" s="134">
        <v>0</v>
      </c>
      <c r="G108" s="133">
        <f t="shared" si="8"/>
        <v>0</v>
      </c>
      <c r="H108" s="133"/>
    </row>
    <row r="109" spans="1:8" x14ac:dyDescent="0.4">
      <c r="A109" s="132"/>
      <c r="B109" s="133">
        <v>0</v>
      </c>
      <c r="C109" s="134">
        <v>0</v>
      </c>
      <c r="D109" s="134">
        <v>0</v>
      </c>
      <c r="E109" s="134">
        <v>0</v>
      </c>
      <c r="F109" s="134">
        <v>0</v>
      </c>
      <c r="G109" s="133">
        <f t="shared" si="8"/>
        <v>0</v>
      </c>
      <c r="H109" s="133"/>
    </row>
    <row r="110" spans="1:8" x14ac:dyDescent="0.4">
      <c r="A110" s="132"/>
      <c r="B110" s="133">
        <v>0</v>
      </c>
      <c r="C110" s="134">
        <v>0</v>
      </c>
      <c r="D110" s="134">
        <v>0</v>
      </c>
      <c r="E110" s="134">
        <v>0</v>
      </c>
      <c r="F110" s="134">
        <v>0</v>
      </c>
      <c r="G110" s="133">
        <f t="shared" si="8"/>
        <v>0</v>
      </c>
      <c r="H110" s="133"/>
    </row>
    <row r="111" spans="1:8" x14ac:dyDescent="0.4">
      <c r="A111" s="132"/>
      <c r="B111" s="133">
        <v>0</v>
      </c>
      <c r="C111" s="134">
        <v>0</v>
      </c>
      <c r="D111" s="134">
        <v>0</v>
      </c>
      <c r="E111" s="134">
        <v>0</v>
      </c>
      <c r="F111" s="134">
        <v>0</v>
      </c>
      <c r="G111" s="133">
        <f t="shared" si="8"/>
        <v>0</v>
      </c>
      <c r="H111" s="133"/>
    </row>
    <row r="112" spans="1:8" x14ac:dyDescent="0.4">
      <c r="A112" s="132"/>
      <c r="B112" s="133">
        <v>0</v>
      </c>
      <c r="C112" s="134">
        <v>0</v>
      </c>
      <c r="D112" s="134">
        <v>0</v>
      </c>
      <c r="E112" s="134">
        <v>0</v>
      </c>
      <c r="F112" s="134">
        <v>0</v>
      </c>
      <c r="G112" s="133">
        <f t="shared" si="8"/>
        <v>0</v>
      </c>
      <c r="H112" s="133"/>
    </row>
    <row r="113" spans="1:8" x14ac:dyDescent="0.4">
      <c r="A113" s="132"/>
      <c r="B113" s="133">
        <v>0</v>
      </c>
      <c r="C113" s="134">
        <v>0</v>
      </c>
      <c r="D113" s="134">
        <v>0</v>
      </c>
      <c r="E113" s="134">
        <v>0</v>
      </c>
      <c r="F113" s="134">
        <v>0</v>
      </c>
      <c r="G113" s="133">
        <f t="shared" si="8"/>
        <v>0</v>
      </c>
      <c r="H113" s="133"/>
    </row>
    <row r="114" spans="1:8" x14ac:dyDescent="0.4">
      <c r="A114" s="132"/>
      <c r="B114" s="133">
        <v>0</v>
      </c>
      <c r="C114" s="134">
        <v>0</v>
      </c>
      <c r="D114" s="134">
        <v>0</v>
      </c>
      <c r="E114" s="134">
        <v>0</v>
      </c>
      <c r="F114" s="134">
        <v>0</v>
      </c>
      <c r="G114" s="133">
        <f t="shared" si="8"/>
        <v>0</v>
      </c>
      <c r="H114" s="133"/>
    </row>
    <row r="115" spans="1:8" x14ac:dyDescent="0.4">
      <c r="A115" s="132"/>
      <c r="B115" s="133">
        <v>0</v>
      </c>
      <c r="C115" s="134">
        <v>0</v>
      </c>
      <c r="D115" s="134">
        <v>0</v>
      </c>
      <c r="E115" s="134">
        <v>0</v>
      </c>
      <c r="F115" s="134">
        <v>0</v>
      </c>
      <c r="G115" s="133">
        <f t="shared" si="8"/>
        <v>0</v>
      </c>
      <c r="H115" s="133"/>
    </row>
    <row r="116" spans="1:8" x14ac:dyDescent="0.4">
      <c r="A116" s="132"/>
      <c r="B116" s="133">
        <v>0</v>
      </c>
      <c r="C116" s="134">
        <v>0</v>
      </c>
      <c r="D116" s="134">
        <v>0</v>
      </c>
      <c r="E116" s="134">
        <v>0</v>
      </c>
      <c r="F116" s="134">
        <v>0</v>
      </c>
      <c r="G116" s="133">
        <f t="shared" si="8"/>
        <v>0</v>
      </c>
      <c r="H116" s="133"/>
    </row>
    <row r="117" spans="1:8" x14ac:dyDescent="0.4">
      <c r="A117" s="132"/>
      <c r="B117" s="133">
        <v>0</v>
      </c>
      <c r="C117" s="134">
        <v>0</v>
      </c>
      <c r="D117" s="134">
        <v>0</v>
      </c>
      <c r="E117" s="134">
        <v>0</v>
      </c>
      <c r="F117" s="134">
        <v>0</v>
      </c>
      <c r="G117" s="133">
        <f t="shared" si="8"/>
        <v>0</v>
      </c>
      <c r="H117" s="133"/>
    </row>
    <row r="118" spans="1:8" x14ac:dyDescent="0.4">
      <c r="A118" s="132"/>
      <c r="B118" s="133">
        <v>0</v>
      </c>
      <c r="C118" s="134">
        <v>0</v>
      </c>
      <c r="D118" s="134">
        <v>0</v>
      </c>
      <c r="E118" s="134">
        <v>0</v>
      </c>
      <c r="F118" s="134">
        <v>0</v>
      </c>
      <c r="G118" s="133">
        <f t="shared" si="8"/>
        <v>0</v>
      </c>
      <c r="H118" s="133"/>
    </row>
    <row r="119" spans="1:8" x14ac:dyDescent="0.4">
      <c r="A119" s="32" t="s">
        <v>32</v>
      </c>
      <c r="B119" s="33"/>
      <c r="C119" s="55">
        <f>$B89*C89+$B90*C90+$B91*C91+$B92*C92+$B93*C93+$B94*C94+$B95*C95+$B96*C96+$B97*C97+$B98*C98+$B99*C99+$B100*C100+$B101*C101+$B102*C102+$B103*C103+$B104*C104+$B105*C105+$B106*C106+$B107*C107+$B108*C108+$B109*C109+$B110*C110+$B111*C111+$B112*C112+$B113*C113+$B114*C114+$B115*C115+$B116*C116+$B117*C117+$B118*C118</f>
        <v>0</v>
      </c>
      <c r="D119" s="55">
        <f t="shared" ref="D119:F119" si="9">$B89*D89+$B90*D90+$B91*D91+$B92*D92+$B93*D93+$B94*D94+$B95*D95+$B96*D96+$B97*D97+$B98*D98+$B99*D99+$B100*D100+$B101*D101+$B102*D102+$B103*D103+$B104*D104+$B105*D105+$B106*D106+$B107*D107+$B108*D108+$B109*D109+$B110*D110+$B111*D111+$B112*D112+$B113*D113+$B114*D114+$B115*D115+$B116*D116+$B117*D117+$B118*D118</f>
        <v>0</v>
      </c>
      <c r="E119" s="55">
        <f t="shared" si="9"/>
        <v>0</v>
      </c>
      <c r="F119" s="55">
        <f t="shared" si="9"/>
        <v>0</v>
      </c>
    </row>
    <row r="120" spans="1:8" x14ac:dyDescent="0.4">
      <c r="A120" s="47" t="s">
        <v>34</v>
      </c>
      <c r="B120" s="48"/>
      <c r="C120" s="48"/>
      <c r="D120" s="48"/>
      <c r="E120" s="48"/>
      <c r="F120" s="48"/>
      <c r="G120" s="58">
        <f>SUM(G89:G118)</f>
        <v>0</v>
      </c>
    </row>
    <row r="121" spans="1:8" x14ac:dyDescent="0.4">
      <c r="A121" s="117" t="s">
        <v>85</v>
      </c>
      <c r="B121" s="56"/>
      <c r="C121" s="56"/>
      <c r="D121" s="56"/>
      <c r="E121" s="56"/>
      <c r="F121" s="56"/>
      <c r="G121" s="131">
        <v>0</v>
      </c>
    </row>
    <row r="122" spans="1:8" x14ac:dyDescent="0.4">
      <c r="A122" s="51" t="s">
        <v>86</v>
      </c>
      <c r="B122" s="52"/>
      <c r="C122" s="52"/>
      <c r="D122" s="52"/>
      <c r="E122" s="52"/>
      <c r="F122" s="52"/>
      <c r="G122" s="53">
        <f>G120-G121</f>
        <v>0</v>
      </c>
    </row>
  </sheetData>
  <sheetProtection formatCells="0" formatColumns="0" formatRows="0"/>
  <pageMargins left="0.25" right="0.25" top="0.28000000000000003" bottom="0.33" header="0.21" footer="0.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Layout" zoomScaleNormal="100" workbookViewId="0">
      <selection activeCell="A5" sqref="A5"/>
    </sheetView>
  </sheetViews>
  <sheetFormatPr baseColWidth="10" defaultColWidth="11.44140625" defaultRowHeight="12.3" x14ac:dyDescent="0.4"/>
  <cols>
    <col min="1" max="1" width="38" customWidth="1"/>
    <col min="2" max="2" width="12.27734375" customWidth="1"/>
    <col min="6" max="6" width="18.27734375" customWidth="1"/>
  </cols>
  <sheetData>
    <row r="1" spans="1:9" s="36" customFormat="1" ht="17.7" x14ac:dyDescent="0.6">
      <c r="A1" s="19" t="s">
        <v>40</v>
      </c>
    </row>
    <row r="2" spans="1:9" ht="12.9" x14ac:dyDescent="0.4">
      <c r="A2" s="148"/>
      <c r="B2" s="149"/>
      <c r="C2" s="149"/>
      <c r="D2" s="149"/>
      <c r="E2" s="149"/>
      <c r="F2" s="149"/>
      <c r="G2" s="149"/>
      <c r="H2" s="149"/>
      <c r="I2" s="149"/>
    </row>
    <row r="3" spans="1:9" ht="14.25" customHeight="1" x14ac:dyDescent="0.4">
      <c r="A3" s="37" t="str">
        <f>'1. Personnel'!A12</f>
        <v>Institution X</v>
      </c>
      <c r="B3" s="84" t="s">
        <v>46</v>
      </c>
      <c r="C3" s="84" t="s">
        <v>46</v>
      </c>
      <c r="D3" s="84" t="s">
        <v>46</v>
      </c>
      <c r="E3" s="84" t="s">
        <v>46</v>
      </c>
    </row>
    <row r="4" spans="1:9" ht="14.25" customHeight="1" x14ac:dyDescent="0.4">
      <c r="A4" s="26" t="s">
        <v>13</v>
      </c>
      <c r="B4" s="27" t="s">
        <v>15</v>
      </c>
      <c r="C4" s="3" t="s">
        <v>16</v>
      </c>
      <c r="D4" s="3" t="s">
        <v>17</v>
      </c>
      <c r="E4" s="3" t="s">
        <v>18</v>
      </c>
    </row>
    <row r="5" spans="1:9" ht="14.25" customHeight="1" x14ac:dyDescent="0.4">
      <c r="A5" s="12" t="s">
        <v>8</v>
      </c>
      <c r="B5" s="82">
        <v>0</v>
      </c>
      <c r="C5" s="82">
        <v>0</v>
      </c>
      <c r="D5" s="82">
        <v>0</v>
      </c>
      <c r="E5" s="82">
        <v>0</v>
      </c>
    </row>
    <row r="6" spans="1:9" ht="14.25" customHeight="1" x14ac:dyDescent="0.4">
      <c r="A6" s="12" t="s">
        <v>8</v>
      </c>
      <c r="B6" s="82">
        <v>0</v>
      </c>
      <c r="C6" s="82">
        <v>0</v>
      </c>
      <c r="D6" s="82">
        <v>0</v>
      </c>
      <c r="E6" s="82">
        <v>0</v>
      </c>
    </row>
    <row r="7" spans="1:9" ht="14.25" customHeight="1" x14ac:dyDescent="0.4">
      <c r="A7" s="12" t="s">
        <v>8</v>
      </c>
      <c r="B7" s="82">
        <v>0</v>
      </c>
      <c r="C7" s="82">
        <v>0</v>
      </c>
      <c r="D7" s="82">
        <v>0</v>
      </c>
      <c r="E7" s="82">
        <v>0</v>
      </c>
    </row>
    <row r="8" spans="1:9" ht="14.25" customHeight="1" x14ac:dyDescent="0.4">
      <c r="A8" s="12" t="s">
        <v>8</v>
      </c>
      <c r="B8" s="82">
        <v>0</v>
      </c>
      <c r="C8" s="82">
        <v>0</v>
      </c>
      <c r="D8" s="82">
        <v>0</v>
      </c>
      <c r="E8" s="82">
        <v>0</v>
      </c>
    </row>
    <row r="9" spans="1:9" ht="14.25" customHeight="1" x14ac:dyDescent="0.4">
      <c r="A9" s="12" t="s">
        <v>8</v>
      </c>
      <c r="B9" s="82">
        <v>0</v>
      </c>
      <c r="C9" s="82">
        <v>0</v>
      </c>
      <c r="D9" s="82">
        <v>0</v>
      </c>
      <c r="E9" s="82">
        <v>0</v>
      </c>
    </row>
    <row r="10" spans="1:9" ht="14.25" customHeight="1" thickBot="1" x14ac:dyDescent="0.45">
      <c r="A10" s="39" t="s">
        <v>8</v>
      </c>
      <c r="B10" s="83">
        <v>0</v>
      </c>
      <c r="C10" s="83">
        <v>0</v>
      </c>
      <c r="D10" s="83">
        <v>0</v>
      </c>
      <c r="E10" s="83">
        <v>0</v>
      </c>
    </row>
    <row r="11" spans="1:9" ht="14.25" customHeight="1" thickTop="1" x14ac:dyDescent="0.4">
      <c r="A11" s="34" t="s">
        <v>20</v>
      </c>
      <c r="B11" s="46">
        <f>SUM(B5:B10)</f>
        <v>0</v>
      </c>
      <c r="C11" s="46">
        <f>SUM(C5:C10)</f>
        <v>0</v>
      </c>
      <c r="D11" s="46">
        <f>SUM(D5:D10)</f>
        <v>0</v>
      </c>
      <c r="E11" s="46">
        <f>SUM(E5:E10)</f>
        <v>0</v>
      </c>
    </row>
    <row r="12" spans="1:9" ht="14.25" customHeight="1" x14ac:dyDescent="0.4">
      <c r="A12" s="63" t="s">
        <v>14</v>
      </c>
      <c r="B12" s="62"/>
      <c r="C12" s="62"/>
      <c r="D12" s="62"/>
      <c r="E12" s="62"/>
      <c r="F12" s="79">
        <f>SUM(B11:E11)</f>
        <v>0</v>
      </c>
    </row>
    <row r="13" spans="1:9" ht="14.25" customHeight="1" x14ac:dyDescent="0.4">
      <c r="A13" s="64" t="s">
        <v>36</v>
      </c>
      <c r="B13" s="56"/>
      <c r="C13" s="56"/>
      <c r="D13" s="56"/>
      <c r="E13" s="56"/>
      <c r="F13" s="57">
        <v>0</v>
      </c>
    </row>
    <row r="14" spans="1:9" ht="14.25" customHeight="1" x14ac:dyDescent="0.4">
      <c r="A14" s="65" t="s">
        <v>37</v>
      </c>
      <c r="B14" s="52"/>
      <c r="C14" s="52"/>
      <c r="D14" s="52"/>
      <c r="E14" s="52"/>
      <c r="F14" s="53">
        <f>F12-F13</f>
        <v>0</v>
      </c>
    </row>
    <row r="15" spans="1:9" ht="14.25" customHeight="1" x14ac:dyDescent="0.4"/>
    <row r="16" spans="1:9" x14ac:dyDescent="0.4">
      <c r="A16" s="37" t="str">
        <f>'1. Personnel'!A28</f>
        <v>Institution Y</v>
      </c>
      <c r="B16" s="84" t="s">
        <v>46</v>
      </c>
      <c r="C16" s="84" t="s">
        <v>46</v>
      </c>
      <c r="D16" s="84" t="s">
        <v>46</v>
      </c>
      <c r="E16" s="84" t="s">
        <v>46</v>
      </c>
      <c r="H16" s="13"/>
    </row>
    <row r="17" spans="1:8" x14ac:dyDescent="0.4">
      <c r="A17" s="26" t="s">
        <v>13</v>
      </c>
      <c r="B17" s="27" t="s">
        <v>15</v>
      </c>
      <c r="C17" s="3" t="s">
        <v>16</v>
      </c>
      <c r="D17" s="3" t="s">
        <v>17</v>
      </c>
      <c r="E17" s="3" t="s">
        <v>18</v>
      </c>
      <c r="H17" s="13"/>
    </row>
    <row r="18" spans="1:8" ht="14.25" customHeight="1" x14ac:dyDescent="0.4">
      <c r="A18" s="12" t="s">
        <v>8</v>
      </c>
      <c r="B18" s="82">
        <v>0</v>
      </c>
      <c r="C18" s="82">
        <v>0</v>
      </c>
      <c r="D18" s="82">
        <v>0</v>
      </c>
      <c r="E18" s="82">
        <v>0</v>
      </c>
    </row>
    <row r="19" spans="1:8" ht="14.25" customHeight="1" x14ac:dyDescent="0.4">
      <c r="A19" s="12" t="s">
        <v>8</v>
      </c>
      <c r="B19" s="82">
        <v>0</v>
      </c>
      <c r="C19" s="82">
        <v>0</v>
      </c>
      <c r="D19" s="82">
        <v>0</v>
      </c>
      <c r="E19" s="82">
        <v>0</v>
      </c>
    </row>
    <row r="20" spans="1:8" ht="14.25" customHeight="1" x14ac:dyDescent="0.4">
      <c r="A20" s="12" t="s">
        <v>8</v>
      </c>
      <c r="B20" s="82">
        <v>0</v>
      </c>
      <c r="C20" s="82">
        <v>0</v>
      </c>
      <c r="D20" s="82">
        <v>0</v>
      </c>
      <c r="E20" s="82">
        <v>0</v>
      </c>
    </row>
    <row r="21" spans="1:8" ht="14.25" customHeight="1" x14ac:dyDescent="0.4">
      <c r="A21" s="12" t="s">
        <v>8</v>
      </c>
      <c r="B21" s="82">
        <v>0</v>
      </c>
      <c r="C21" s="82">
        <v>0</v>
      </c>
      <c r="D21" s="82">
        <v>0</v>
      </c>
      <c r="E21" s="82">
        <v>0</v>
      </c>
    </row>
    <row r="22" spans="1:8" ht="14.25" customHeight="1" thickBot="1" x14ac:dyDescent="0.45">
      <c r="A22" s="39" t="s">
        <v>8</v>
      </c>
      <c r="B22" s="83">
        <v>0</v>
      </c>
      <c r="C22" s="83">
        <v>0</v>
      </c>
      <c r="D22" s="83">
        <v>0</v>
      </c>
      <c r="E22" s="83">
        <v>0</v>
      </c>
    </row>
    <row r="23" spans="1:8" ht="14.25" customHeight="1" thickTop="1" x14ac:dyDescent="0.4">
      <c r="A23" s="34" t="s">
        <v>20</v>
      </c>
      <c r="B23" s="46">
        <f>SUM(B18:B22)</f>
        <v>0</v>
      </c>
      <c r="C23" s="46">
        <f>SUM(C18:C22)</f>
        <v>0</v>
      </c>
      <c r="D23" s="46">
        <f>SUM(D18:D22)</f>
        <v>0</v>
      </c>
      <c r="E23" s="46">
        <f>SUM(E18:E22)</f>
        <v>0</v>
      </c>
    </row>
    <row r="24" spans="1:8" ht="14.25" customHeight="1" x14ac:dyDescent="0.4">
      <c r="A24" s="63" t="s">
        <v>14</v>
      </c>
      <c r="B24" s="62"/>
      <c r="C24" s="62"/>
      <c r="D24" s="62"/>
      <c r="E24" s="62"/>
      <c r="F24" s="79">
        <f>SUM(B23:E23)</f>
        <v>0</v>
      </c>
    </row>
    <row r="25" spans="1:8" ht="14.25" customHeight="1" x14ac:dyDescent="0.4">
      <c r="A25" s="64" t="s">
        <v>36</v>
      </c>
      <c r="B25" s="56"/>
      <c r="C25" s="56"/>
      <c r="D25" s="56"/>
      <c r="E25" s="56"/>
      <c r="F25" s="57">
        <v>0</v>
      </c>
    </row>
    <row r="26" spans="1:8" ht="14.25" customHeight="1" x14ac:dyDescent="0.4">
      <c r="A26" s="65" t="s">
        <v>37</v>
      </c>
      <c r="B26" s="52"/>
      <c r="C26" s="52"/>
      <c r="D26" s="52"/>
      <c r="E26" s="52"/>
      <c r="F26" s="53">
        <f>F24-F25</f>
        <v>0</v>
      </c>
    </row>
    <row r="27" spans="1:8" s="118" customFormat="1" ht="14.25" customHeight="1" x14ac:dyDescent="0.4"/>
    <row r="28" spans="1:8" ht="14.25" customHeight="1" x14ac:dyDescent="0.4">
      <c r="A28" s="37" t="str">
        <f>'1. Personnel'!A44</f>
        <v>Institution Z</v>
      </c>
      <c r="B28" s="84" t="s">
        <v>46</v>
      </c>
      <c r="C28" s="84" t="s">
        <v>46</v>
      </c>
      <c r="D28" s="84" t="s">
        <v>46</v>
      </c>
      <c r="E28" s="84" t="s">
        <v>46</v>
      </c>
    </row>
    <row r="29" spans="1:8" ht="14.25" customHeight="1" x14ac:dyDescent="0.4">
      <c r="A29" s="26" t="s">
        <v>13</v>
      </c>
      <c r="B29" s="27" t="s">
        <v>15</v>
      </c>
      <c r="C29" s="3" t="s">
        <v>16</v>
      </c>
      <c r="D29" s="3" t="s">
        <v>17</v>
      </c>
      <c r="E29" s="3" t="s">
        <v>18</v>
      </c>
    </row>
    <row r="30" spans="1:8" ht="14.25" customHeight="1" x14ac:dyDescent="0.4">
      <c r="A30" s="12" t="s">
        <v>8</v>
      </c>
      <c r="B30" s="82">
        <v>0</v>
      </c>
      <c r="C30" s="82">
        <v>0</v>
      </c>
      <c r="D30" s="82">
        <v>0</v>
      </c>
      <c r="E30" s="82">
        <v>0</v>
      </c>
    </row>
    <row r="31" spans="1:8" ht="14.25" customHeight="1" x14ac:dyDescent="0.4">
      <c r="A31" s="12" t="s">
        <v>8</v>
      </c>
      <c r="B31" s="82">
        <v>0</v>
      </c>
      <c r="C31" s="82">
        <v>0</v>
      </c>
      <c r="D31" s="82">
        <v>0</v>
      </c>
      <c r="E31" s="82">
        <v>0</v>
      </c>
    </row>
    <row r="32" spans="1:8" ht="14.25" customHeight="1" x14ac:dyDescent="0.4">
      <c r="A32" s="12" t="s">
        <v>8</v>
      </c>
      <c r="B32" s="82">
        <v>0</v>
      </c>
      <c r="C32" s="82">
        <v>0</v>
      </c>
      <c r="D32" s="82">
        <v>0</v>
      </c>
      <c r="E32" s="82">
        <v>0</v>
      </c>
    </row>
    <row r="33" spans="1:8" x14ac:dyDescent="0.4">
      <c r="A33" s="12" t="s">
        <v>8</v>
      </c>
      <c r="B33" s="82">
        <v>0</v>
      </c>
      <c r="C33" s="82">
        <v>0</v>
      </c>
      <c r="D33" s="82">
        <v>0</v>
      </c>
      <c r="E33" s="82">
        <v>0</v>
      </c>
      <c r="H33" s="13"/>
    </row>
    <row r="34" spans="1:8" ht="12.6" thickBot="1" x14ac:dyDescent="0.45">
      <c r="A34" s="39" t="s">
        <v>8</v>
      </c>
      <c r="B34" s="83">
        <v>0</v>
      </c>
      <c r="C34" s="83">
        <v>0</v>
      </c>
      <c r="D34" s="83">
        <v>0</v>
      </c>
      <c r="E34" s="83">
        <v>0</v>
      </c>
      <c r="H34" s="13"/>
    </row>
    <row r="35" spans="1:8" ht="14.25" customHeight="1" thickTop="1" x14ac:dyDescent="0.4">
      <c r="A35" s="34" t="s">
        <v>20</v>
      </c>
      <c r="B35" s="46">
        <f>SUM(B30:B34)</f>
        <v>0</v>
      </c>
      <c r="C35" s="46">
        <f>SUM(C30:C34)</f>
        <v>0</v>
      </c>
      <c r="D35" s="46">
        <f>SUM(D30:D34)</f>
        <v>0</v>
      </c>
      <c r="E35" s="46">
        <f>SUM(E30:E34)</f>
        <v>0</v>
      </c>
    </row>
    <row r="36" spans="1:8" ht="14.25" customHeight="1" x14ac:dyDescent="0.4">
      <c r="A36" s="63" t="s">
        <v>14</v>
      </c>
      <c r="B36" s="62"/>
      <c r="C36" s="62"/>
      <c r="D36" s="62"/>
      <c r="E36" s="62"/>
      <c r="F36" s="79">
        <f>SUM(B35:E35)</f>
        <v>0</v>
      </c>
    </row>
    <row r="37" spans="1:8" ht="14.25" customHeight="1" x14ac:dyDescent="0.4">
      <c r="A37" s="64" t="s">
        <v>36</v>
      </c>
      <c r="B37" s="56"/>
      <c r="C37" s="56"/>
      <c r="D37" s="56"/>
      <c r="E37" s="56"/>
      <c r="F37" s="57">
        <v>0</v>
      </c>
    </row>
    <row r="38" spans="1:8" ht="14.25" customHeight="1" x14ac:dyDescent="0.4">
      <c r="A38" s="65" t="s">
        <v>37</v>
      </c>
      <c r="B38" s="52"/>
      <c r="C38" s="52"/>
      <c r="D38" s="52"/>
      <c r="E38" s="52"/>
      <c r="F38" s="53">
        <f>F36-F37</f>
        <v>0</v>
      </c>
    </row>
    <row r="39" spans="1:8" s="142" customFormat="1" ht="14.25" customHeight="1" x14ac:dyDescent="0.4">
      <c r="A39" s="144"/>
      <c r="B39" s="44"/>
      <c r="C39" s="44"/>
      <c r="D39" s="44"/>
      <c r="E39" s="44"/>
      <c r="F39" s="45"/>
    </row>
    <row r="40" spans="1:8" ht="14.25" customHeight="1" x14ac:dyDescent="0.4">
      <c r="A40" s="37" t="str">
        <f>'1. Personnel'!A60</f>
        <v>Institution W</v>
      </c>
      <c r="B40" s="84" t="s">
        <v>46</v>
      </c>
      <c r="C40" s="84" t="s">
        <v>46</v>
      </c>
      <c r="D40" s="84" t="s">
        <v>46</v>
      </c>
      <c r="E40" s="84" t="s">
        <v>46</v>
      </c>
    </row>
    <row r="41" spans="1:8" ht="14.25" customHeight="1" x14ac:dyDescent="0.4">
      <c r="A41" s="26" t="s">
        <v>13</v>
      </c>
      <c r="B41" s="27" t="s">
        <v>15</v>
      </c>
      <c r="C41" s="3" t="s">
        <v>16</v>
      </c>
      <c r="D41" s="3" t="s">
        <v>17</v>
      </c>
      <c r="E41" s="3" t="s">
        <v>18</v>
      </c>
    </row>
    <row r="42" spans="1:8" ht="14.25" customHeight="1" x14ac:dyDescent="0.4">
      <c r="A42" s="12" t="s">
        <v>8</v>
      </c>
      <c r="B42" s="82">
        <v>0</v>
      </c>
      <c r="C42" s="82">
        <v>0</v>
      </c>
      <c r="D42" s="82">
        <v>0</v>
      </c>
      <c r="E42" s="82">
        <v>0</v>
      </c>
    </row>
    <row r="43" spans="1:8" ht="14.25" customHeight="1" x14ac:dyDescent="0.4">
      <c r="A43" s="12" t="s">
        <v>8</v>
      </c>
      <c r="B43" s="82">
        <v>0</v>
      </c>
      <c r="C43" s="82">
        <v>0</v>
      </c>
      <c r="D43" s="82">
        <v>0</v>
      </c>
      <c r="E43" s="82">
        <v>0</v>
      </c>
    </row>
    <row r="44" spans="1:8" ht="14.25" customHeight="1" x14ac:dyDescent="0.4">
      <c r="A44" s="12" t="s">
        <v>8</v>
      </c>
      <c r="B44" s="82">
        <v>0</v>
      </c>
      <c r="C44" s="82">
        <v>0</v>
      </c>
      <c r="D44" s="82">
        <v>0</v>
      </c>
      <c r="E44" s="82">
        <v>0</v>
      </c>
    </row>
    <row r="45" spans="1:8" ht="14.25" customHeight="1" x14ac:dyDescent="0.4">
      <c r="A45" s="12" t="s">
        <v>8</v>
      </c>
      <c r="B45" s="82">
        <v>0</v>
      </c>
      <c r="C45" s="82">
        <v>0</v>
      </c>
      <c r="D45" s="82">
        <v>0</v>
      </c>
      <c r="E45" s="82">
        <v>0</v>
      </c>
    </row>
    <row r="46" spans="1:8" ht="14.25" customHeight="1" x14ac:dyDescent="0.4">
      <c r="A46" s="12" t="s">
        <v>8</v>
      </c>
      <c r="B46" s="82">
        <v>0</v>
      </c>
      <c r="C46" s="82">
        <v>0</v>
      </c>
      <c r="D46" s="82">
        <v>0</v>
      </c>
      <c r="E46" s="82">
        <v>0</v>
      </c>
    </row>
    <row r="47" spans="1:8" ht="14.25" customHeight="1" x14ac:dyDescent="0.4">
      <c r="A47" s="12" t="s">
        <v>8</v>
      </c>
      <c r="B47" s="82">
        <v>0</v>
      </c>
      <c r="C47" s="82">
        <v>0</v>
      </c>
      <c r="D47" s="82">
        <v>0</v>
      </c>
      <c r="E47" s="82">
        <v>0</v>
      </c>
    </row>
    <row r="48" spans="1:8" ht="14.25" customHeight="1" x14ac:dyDescent="0.4">
      <c r="A48" s="12" t="s">
        <v>8</v>
      </c>
      <c r="B48" s="82">
        <v>0</v>
      </c>
      <c r="C48" s="82">
        <v>0</v>
      </c>
      <c r="D48" s="82">
        <v>0</v>
      </c>
      <c r="E48" s="82">
        <v>0</v>
      </c>
    </row>
    <row r="49" spans="1:6" ht="14.25" customHeight="1" x14ac:dyDescent="0.4">
      <c r="A49" s="12" t="s">
        <v>8</v>
      </c>
      <c r="B49" s="82">
        <v>0</v>
      </c>
      <c r="C49" s="82">
        <v>0</v>
      </c>
      <c r="D49" s="82">
        <v>0</v>
      </c>
      <c r="E49" s="82">
        <v>0</v>
      </c>
    </row>
    <row r="50" spans="1:6" ht="14.25" customHeight="1" x14ac:dyDescent="0.4">
      <c r="A50" s="12" t="s">
        <v>8</v>
      </c>
      <c r="B50" s="82">
        <v>0</v>
      </c>
      <c r="C50" s="82">
        <v>0</v>
      </c>
      <c r="D50" s="82">
        <v>0</v>
      </c>
      <c r="E50" s="82">
        <v>0</v>
      </c>
    </row>
    <row r="51" spans="1:6" ht="14.25" customHeight="1" thickBot="1" x14ac:dyDescent="0.45">
      <c r="A51" s="39" t="s">
        <v>8</v>
      </c>
      <c r="B51" s="83">
        <v>0</v>
      </c>
      <c r="C51" s="83">
        <v>0</v>
      </c>
      <c r="D51" s="83">
        <v>0</v>
      </c>
      <c r="E51" s="83">
        <v>0</v>
      </c>
    </row>
    <row r="52" spans="1:6" ht="14.25" customHeight="1" thickTop="1" x14ac:dyDescent="0.4">
      <c r="A52" s="34" t="s">
        <v>20</v>
      </c>
      <c r="B52" s="46">
        <f>SUM(B42:B51)</f>
        <v>0</v>
      </c>
      <c r="C52" s="46">
        <f t="shared" ref="C52:E52" si="0">SUM(C42:C51)</f>
        <v>0</v>
      </c>
      <c r="D52" s="46">
        <f t="shared" si="0"/>
        <v>0</v>
      </c>
      <c r="E52" s="46">
        <f t="shared" si="0"/>
        <v>0</v>
      </c>
    </row>
    <row r="53" spans="1:6" ht="14.25" customHeight="1" x14ac:dyDescent="0.4">
      <c r="A53" s="63" t="s">
        <v>14</v>
      </c>
      <c r="B53" s="62"/>
      <c r="C53" s="62"/>
      <c r="D53" s="62"/>
      <c r="E53" s="62"/>
      <c r="F53" s="79">
        <f>SUM(B52:E52)</f>
        <v>0</v>
      </c>
    </row>
    <row r="54" spans="1:6" ht="14.25" customHeight="1" x14ac:dyDescent="0.4">
      <c r="A54" s="64" t="s">
        <v>36</v>
      </c>
      <c r="B54" s="56"/>
      <c r="C54" s="56"/>
      <c r="D54" s="56"/>
      <c r="E54" s="56"/>
      <c r="F54" s="57">
        <v>0</v>
      </c>
    </row>
    <row r="55" spans="1:6" ht="14.25" customHeight="1" x14ac:dyDescent="0.4">
      <c r="A55" s="65" t="s">
        <v>37</v>
      </c>
      <c r="B55" s="52"/>
      <c r="C55" s="52"/>
      <c r="D55" s="52"/>
      <c r="E55" s="52"/>
      <c r="F55" s="53">
        <f>F53-F54</f>
        <v>0</v>
      </c>
    </row>
    <row r="56" spans="1:6" ht="14.25" customHeight="1" x14ac:dyDescent="0.4"/>
    <row r="57" spans="1:6" ht="14.25" customHeight="1" x14ac:dyDescent="0.4">
      <c r="A57" s="122" t="str">
        <f>'1. Personnel'!A87</f>
        <v>Agroscope</v>
      </c>
      <c r="B57" s="129" t="s">
        <v>46</v>
      </c>
      <c r="C57" s="129" t="s">
        <v>46</v>
      </c>
      <c r="D57" s="129" t="s">
        <v>46</v>
      </c>
      <c r="E57" s="129" t="s">
        <v>46</v>
      </c>
    </row>
    <row r="58" spans="1:6" ht="14.25" customHeight="1" x14ac:dyDescent="0.4">
      <c r="A58" s="26" t="s">
        <v>13</v>
      </c>
      <c r="B58" s="27" t="s">
        <v>15</v>
      </c>
      <c r="C58" s="3" t="s">
        <v>16</v>
      </c>
      <c r="D58" s="3" t="s">
        <v>17</v>
      </c>
      <c r="E58" s="3" t="s">
        <v>18</v>
      </c>
      <c r="F58" s="119" t="s">
        <v>87</v>
      </c>
    </row>
    <row r="59" spans="1:6" ht="14.25" customHeight="1" x14ac:dyDescent="0.4">
      <c r="A59" s="135" t="s">
        <v>8</v>
      </c>
      <c r="B59" s="136">
        <v>0</v>
      </c>
      <c r="C59" s="136">
        <v>0</v>
      </c>
      <c r="D59" s="136">
        <v>0</v>
      </c>
      <c r="E59" s="136">
        <v>0</v>
      </c>
      <c r="F59" s="136"/>
    </row>
    <row r="60" spans="1:6" ht="14.25" customHeight="1" x14ac:dyDescent="0.4">
      <c r="A60" s="135" t="s">
        <v>8</v>
      </c>
      <c r="B60" s="136">
        <v>0</v>
      </c>
      <c r="C60" s="136">
        <v>0</v>
      </c>
      <c r="D60" s="136">
        <v>0</v>
      </c>
      <c r="E60" s="136">
        <v>0</v>
      </c>
      <c r="F60" s="136"/>
    </row>
    <row r="61" spans="1:6" ht="14.25" customHeight="1" x14ac:dyDescent="0.4">
      <c r="A61" s="135" t="s">
        <v>8</v>
      </c>
      <c r="B61" s="136">
        <v>0</v>
      </c>
      <c r="C61" s="136">
        <v>0</v>
      </c>
      <c r="D61" s="136">
        <v>0</v>
      </c>
      <c r="E61" s="136">
        <v>0</v>
      </c>
      <c r="F61" s="136"/>
    </row>
    <row r="62" spans="1:6" ht="14.25" customHeight="1" x14ac:dyDescent="0.4">
      <c r="A62" s="135" t="s">
        <v>8</v>
      </c>
      <c r="B62" s="136">
        <v>0</v>
      </c>
      <c r="C62" s="136">
        <v>0</v>
      </c>
      <c r="D62" s="136">
        <v>0</v>
      </c>
      <c r="E62" s="136">
        <v>0</v>
      </c>
      <c r="F62" s="136"/>
    </row>
    <row r="63" spans="1:6" ht="14.25" customHeight="1" x14ac:dyDescent="0.4">
      <c r="A63" s="135" t="s">
        <v>8</v>
      </c>
      <c r="B63" s="136">
        <v>0</v>
      </c>
      <c r="C63" s="136">
        <v>0</v>
      </c>
      <c r="D63" s="136">
        <v>0</v>
      </c>
      <c r="E63" s="136">
        <v>0</v>
      </c>
      <c r="F63" s="136"/>
    </row>
    <row r="64" spans="1:6" ht="14.25" customHeight="1" x14ac:dyDescent="0.4">
      <c r="A64" s="135" t="s">
        <v>8</v>
      </c>
      <c r="B64" s="136">
        <v>0</v>
      </c>
      <c r="C64" s="136">
        <v>0</v>
      </c>
      <c r="D64" s="136">
        <v>0</v>
      </c>
      <c r="E64" s="136">
        <v>0</v>
      </c>
      <c r="F64" s="136"/>
    </row>
    <row r="65" spans="1:8" ht="14.25" customHeight="1" x14ac:dyDescent="0.4">
      <c r="A65" s="135" t="s">
        <v>8</v>
      </c>
      <c r="B65" s="136">
        <v>0</v>
      </c>
      <c r="C65" s="136">
        <v>0</v>
      </c>
      <c r="D65" s="136">
        <v>0</v>
      </c>
      <c r="E65" s="136">
        <v>0</v>
      </c>
      <c r="F65" s="136"/>
    </row>
    <row r="66" spans="1:8" ht="14.25" customHeight="1" x14ac:dyDescent="0.4">
      <c r="A66" s="135" t="s">
        <v>8</v>
      </c>
      <c r="B66" s="136">
        <v>0</v>
      </c>
      <c r="C66" s="136">
        <v>0</v>
      </c>
      <c r="D66" s="136">
        <v>0</v>
      </c>
      <c r="E66" s="136">
        <v>0</v>
      </c>
      <c r="F66" s="136"/>
    </row>
    <row r="67" spans="1:8" ht="14.25" customHeight="1" x14ac:dyDescent="0.4">
      <c r="A67" s="135" t="s">
        <v>8</v>
      </c>
      <c r="B67" s="136">
        <v>0</v>
      </c>
      <c r="C67" s="136">
        <v>0</v>
      </c>
      <c r="D67" s="136">
        <v>0</v>
      </c>
      <c r="E67" s="136">
        <v>0</v>
      </c>
      <c r="F67" s="136"/>
    </row>
    <row r="68" spans="1:8" ht="14.25" customHeight="1" x14ac:dyDescent="0.4">
      <c r="A68" s="135" t="s">
        <v>8</v>
      </c>
      <c r="B68" s="136">
        <v>0</v>
      </c>
      <c r="C68" s="136">
        <v>0</v>
      </c>
      <c r="D68" s="136">
        <v>0</v>
      </c>
      <c r="E68" s="136">
        <v>0</v>
      </c>
      <c r="F68" s="136"/>
    </row>
    <row r="69" spans="1:8" ht="14.25" customHeight="1" x14ac:dyDescent="0.4">
      <c r="A69" s="135" t="s">
        <v>8</v>
      </c>
      <c r="B69" s="136">
        <v>0</v>
      </c>
      <c r="C69" s="136">
        <v>0</v>
      </c>
      <c r="D69" s="136">
        <v>0</v>
      </c>
      <c r="E69" s="136">
        <v>0</v>
      </c>
      <c r="F69" s="136"/>
    </row>
    <row r="70" spans="1:8" ht="14.25" customHeight="1" x14ac:dyDescent="0.4">
      <c r="A70" s="135" t="s">
        <v>8</v>
      </c>
      <c r="B70" s="136">
        <v>0</v>
      </c>
      <c r="C70" s="136">
        <v>0</v>
      </c>
      <c r="D70" s="136">
        <v>0</v>
      </c>
      <c r="E70" s="136">
        <v>0</v>
      </c>
      <c r="F70" s="136"/>
    </row>
    <row r="71" spans="1:8" ht="14.25" customHeight="1" thickBot="1" x14ac:dyDescent="0.45">
      <c r="A71" s="137" t="s">
        <v>8</v>
      </c>
      <c r="B71" s="138">
        <v>0</v>
      </c>
      <c r="C71" s="138">
        <v>0</v>
      </c>
      <c r="D71" s="138">
        <v>0</v>
      </c>
      <c r="E71" s="138">
        <v>0</v>
      </c>
      <c r="F71" s="136"/>
    </row>
    <row r="72" spans="1:8" ht="14.25" customHeight="1" thickTop="1" x14ac:dyDescent="0.4">
      <c r="A72" s="34" t="s">
        <v>20</v>
      </c>
      <c r="B72" s="46">
        <f>SUM(B59:B71)</f>
        <v>0</v>
      </c>
      <c r="C72" s="46">
        <f t="shared" ref="C72:E72" si="1">SUM(C59:C71)</f>
        <v>0</v>
      </c>
      <c r="D72" s="46">
        <f t="shared" si="1"/>
        <v>0</v>
      </c>
      <c r="E72" s="46">
        <f t="shared" si="1"/>
        <v>0</v>
      </c>
    </row>
    <row r="73" spans="1:8" ht="14.25" customHeight="1" x14ac:dyDescent="0.4">
      <c r="A73" s="63" t="s">
        <v>14</v>
      </c>
      <c r="B73" s="62"/>
      <c r="C73" s="62"/>
      <c r="D73" s="62"/>
      <c r="E73" s="62"/>
      <c r="F73" s="79">
        <f>SUM(B72:E72)</f>
        <v>0</v>
      </c>
    </row>
    <row r="74" spans="1:8" ht="14.25" customHeight="1" x14ac:dyDescent="0.4">
      <c r="A74" s="64" t="str">
        <f>'1. Personnel'!A121</f>
        <v>Agroscope Budget</v>
      </c>
      <c r="B74" s="56"/>
      <c r="C74" s="56"/>
      <c r="D74" s="56"/>
      <c r="E74" s="56"/>
      <c r="F74" s="131">
        <v>0</v>
      </c>
    </row>
    <row r="75" spans="1:8" ht="14.25" customHeight="1" x14ac:dyDescent="0.4">
      <c r="A75" s="65" t="str">
        <f>'1. Personnel'!A122</f>
        <v>Requested Budget</v>
      </c>
      <c r="B75" s="52"/>
      <c r="C75" s="52"/>
      <c r="D75" s="52"/>
      <c r="E75" s="52"/>
      <c r="F75" s="53">
        <f>F73-F74</f>
        <v>0</v>
      </c>
    </row>
    <row r="76" spans="1:8" x14ac:dyDescent="0.4">
      <c r="H76" s="13"/>
    </row>
    <row r="77" spans="1:8" x14ac:dyDescent="0.4">
      <c r="H77" s="13"/>
    </row>
    <row r="80" spans="1:8" ht="14.25" customHeight="1" x14ac:dyDescent="0.4"/>
    <row r="81" spans="8:8" ht="14.25" customHeight="1" x14ac:dyDescent="0.4"/>
    <row r="82" spans="8:8" ht="14.25" customHeight="1" x14ac:dyDescent="0.4"/>
    <row r="83" spans="8:8" ht="14.25" customHeight="1" x14ac:dyDescent="0.4"/>
    <row r="84" spans="8:8" ht="14.25" customHeight="1" x14ac:dyDescent="0.4"/>
    <row r="85" spans="8:8" ht="14.25" customHeight="1" x14ac:dyDescent="0.4"/>
    <row r="86" spans="8:8" ht="14.25" customHeight="1" x14ac:dyDescent="0.4"/>
    <row r="87" spans="8:8" ht="14.25" customHeight="1" x14ac:dyDescent="0.4"/>
    <row r="88" spans="8:8" ht="14.25" customHeight="1" x14ac:dyDescent="0.4"/>
    <row r="89" spans="8:8" ht="14.25" customHeight="1" x14ac:dyDescent="0.4"/>
    <row r="90" spans="8:8" ht="14.25" customHeight="1" x14ac:dyDescent="0.4"/>
    <row r="91" spans="8:8" ht="14.25" customHeight="1" x14ac:dyDescent="0.4"/>
    <row r="92" spans="8:8" ht="14.25" customHeight="1" x14ac:dyDescent="0.4"/>
    <row r="93" spans="8:8" x14ac:dyDescent="0.4">
      <c r="H93" s="13"/>
    </row>
    <row r="94" spans="8:8" x14ac:dyDescent="0.4">
      <c r="H94" s="13"/>
    </row>
    <row r="95" spans="8:8" ht="14.25" customHeight="1" x14ac:dyDescent="0.4"/>
  </sheetData>
  <pageMargins left="0.25" right="0.25" top="0.45" bottom="0.55000000000000004" header="0.21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view="pageLayout" zoomScaleNormal="100" workbookViewId="0">
      <selection activeCell="A5" sqref="A5"/>
    </sheetView>
  </sheetViews>
  <sheetFormatPr baseColWidth="10" defaultColWidth="11.44140625" defaultRowHeight="12.3" x14ac:dyDescent="0.4"/>
  <cols>
    <col min="1" max="1" width="38" customWidth="1"/>
    <col min="2" max="2" width="12.27734375" customWidth="1"/>
    <col min="6" max="6" width="17.83203125" customWidth="1"/>
  </cols>
  <sheetData>
    <row r="1" spans="1:8" ht="17.7" x14ac:dyDescent="0.6">
      <c r="A1" s="19" t="s">
        <v>41</v>
      </c>
    </row>
    <row r="2" spans="1:8" ht="12.9" x14ac:dyDescent="0.4">
      <c r="A2" s="148"/>
      <c r="B2" s="148"/>
      <c r="C2" s="148"/>
      <c r="D2" s="148"/>
      <c r="E2" s="148"/>
      <c r="F2" s="148"/>
      <c r="G2" s="148"/>
      <c r="H2" s="148"/>
    </row>
    <row r="3" spans="1:8" ht="14.25" customHeight="1" x14ac:dyDescent="0.4">
      <c r="A3" s="37" t="str">
        <f>'1. Personnel'!A12</f>
        <v>Institution X</v>
      </c>
      <c r="B3" s="85" t="s">
        <v>46</v>
      </c>
      <c r="C3" s="85" t="s">
        <v>46</v>
      </c>
      <c r="D3" s="85" t="s">
        <v>46</v>
      </c>
      <c r="E3" s="85" t="s">
        <v>46</v>
      </c>
    </row>
    <row r="4" spans="1:8" ht="14.25" customHeight="1" x14ac:dyDescent="0.4">
      <c r="A4" s="26" t="s">
        <v>26</v>
      </c>
      <c r="B4" s="27" t="s">
        <v>15</v>
      </c>
      <c r="C4" s="3" t="s">
        <v>16</v>
      </c>
      <c r="D4" s="3" t="s">
        <v>17</v>
      </c>
      <c r="E4" s="3" t="s">
        <v>18</v>
      </c>
    </row>
    <row r="5" spans="1:8" ht="14.25" customHeight="1" x14ac:dyDescent="0.4">
      <c r="A5" s="12" t="s">
        <v>8</v>
      </c>
      <c r="B5" s="82">
        <v>0</v>
      </c>
      <c r="C5" s="82">
        <v>0</v>
      </c>
      <c r="D5" s="82">
        <v>0</v>
      </c>
      <c r="E5" s="82">
        <v>0</v>
      </c>
    </row>
    <row r="6" spans="1:8" ht="14.25" customHeight="1" x14ac:dyDescent="0.4">
      <c r="A6" s="12" t="s">
        <v>8</v>
      </c>
      <c r="B6" s="82">
        <v>0</v>
      </c>
      <c r="C6" s="82">
        <v>0</v>
      </c>
      <c r="D6" s="82">
        <v>0</v>
      </c>
      <c r="E6" s="82">
        <v>0</v>
      </c>
    </row>
    <row r="7" spans="1:8" ht="14.25" customHeight="1" x14ac:dyDescent="0.4">
      <c r="A7" s="12" t="s">
        <v>8</v>
      </c>
      <c r="B7" s="82">
        <v>0</v>
      </c>
      <c r="C7" s="82">
        <v>0</v>
      </c>
      <c r="D7" s="82">
        <v>0</v>
      </c>
      <c r="E7" s="82">
        <v>0</v>
      </c>
    </row>
    <row r="8" spans="1:8" ht="14.25" customHeight="1" x14ac:dyDescent="0.4">
      <c r="A8" s="12" t="s">
        <v>8</v>
      </c>
      <c r="B8" s="82">
        <v>0</v>
      </c>
      <c r="C8" s="82">
        <v>0</v>
      </c>
      <c r="D8" s="82">
        <v>0</v>
      </c>
      <c r="E8" s="82">
        <v>0</v>
      </c>
    </row>
    <row r="9" spans="1:8" ht="14.25" customHeight="1" thickBot="1" x14ac:dyDescent="0.45">
      <c r="A9" s="39" t="s">
        <v>8</v>
      </c>
      <c r="B9" s="83">
        <v>0</v>
      </c>
      <c r="C9" s="83">
        <v>0</v>
      </c>
      <c r="D9" s="83">
        <v>0</v>
      </c>
      <c r="E9" s="83">
        <v>0</v>
      </c>
    </row>
    <row r="10" spans="1:8" ht="14.25" customHeight="1" thickTop="1" x14ac:dyDescent="0.4">
      <c r="A10" s="34" t="s">
        <v>21</v>
      </c>
      <c r="B10" s="46">
        <f>SUM(B5:B9)</f>
        <v>0</v>
      </c>
      <c r="C10" s="46">
        <f>SUM(C5:C9)</f>
        <v>0</v>
      </c>
      <c r="D10" s="46">
        <f>SUM(D5:D9)</f>
        <v>0</v>
      </c>
      <c r="E10" s="46">
        <f>SUM(E5:E9)</f>
        <v>0</v>
      </c>
    </row>
    <row r="11" spans="1:8" ht="14.25" customHeight="1" x14ac:dyDescent="0.4">
      <c r="A11" s="63" t="s">
        <v>14</v>
      </c>
      <c r="B11" s="62"/>
      <c r="C11" s="62"/>
      <c r="D11" s="62"/>
      <c r="E11" s="62"/>
      <c r="F11" s="79">
        <f>SUM(B10:E10)</f>
        <v>0</v>
      </c>
    </row>
    <row r="12" spans="1:8" ht="14.25" customHeight="1" x14ac:dyDescent="0.4">
      <c r="A12" s="64" t="s">
        <v>36</v>
      </c>
      <c r="B12" s="56"/>
      <c r="C12" s="56"/>
      <c r="D12" s="56"/>
      <c r="E12" s="56"/>
      <c r="F12" s="57">
        <v>0</v>
      </c>
    </row>
    <row r="13" spans="1:8" ht="14.25" customHeight="1" x14ac:dyDescent="0.4">
      <c r="A13" s="65" t="s">
        <v>37</v>
      </c>
      <c r="B13" s="52"/>
      <c r="C13" s="52"/>
      <c r="D13" s="52"/>
      <c r="E13" s="52"/>
      <c r="F13" s="53">
        <f>F11-F12</f>
        <v>0</v>
      </c>
    </row>
    <row r="14" spans="1:8" ht="14.25" customHeight="1" x14ac:dyDescent="0.4"/>
    <row r="15" spans="1:8" x14ac:dyDescent="0.4">
      <c r="A15" s="37" t="str">
        <f>'1. Personnel'!A28</f>
        <v>Institution Y</v>
      </c>
      <c r="B15" s="85" t="s">
        <v>46</v>
      </c>
      <c r="C15" s="85" t="s">
        <v>46</v>
      </c>
      <c r="D15" s="85" t="s">
        <v>46</v>
      </c>
      <c r="E15" s="85" t="s">
        <v>46</v>
      </c>
      <c r="H15" s="13"/>
    </row>
    <row r="16" spans="1:8" x14ac:dyDescent="0.4">
      <c r="A16" s="26" t="s">
        <v>26</v>
      </c>
      <c r="B16" s="27" t="s">
        <v>15</v>
      </c>
      <c r="C16" s="3" t="s">
        <v>16</v>
      </c>
      <c r="D16" s="3" t="s">
        <v>17</v>
      </c>
      <c r="E16" s="3" t="s">
        <v>18</v>
      </c>
      <c r="H16" s="13"/>
    </row>
    <row r="17" spans="1:6" ht="14.25" customHeight="1" x14ac:dyDescent="0.4">
      <c r="A17" s="12" t="s">
        <v>8</v>
      </c>
      <c r="B17" s="82">
        <v>0</v>
      </c>
      <c r="C17" s="82">
        <v>0</v>
      </c>
      <c r="D17" s="82">
        <v>0</v>
      </c>
      <c r="E17" s="82">
        <v>0</v>
      </c>
    </row>
    <row r="18" spans="1:6" ht="14.25" customHeight="1" x14ac:dyDescent="0.4">
      <c r="A18" s="12" t="s">
        <v>8</v>
      </c>
      <c r="B18" s="82">
        <v>0</v>
      </c>
      <c r="C18" s="82">
        <v>0</v>
      </c>
      <c r="D18" s="82">
        <v>0</v>
      </c>
      <c r="E18" s="82">
        <v>0</v>
      </c>
    </row>
    <row r="19" spans="1:6" ht="14.25" customHeight="1" x14ac:dyDescent="0.4">
      <c r="A19" s="12" t="s">
        <v>8</v>
      </c>
      <c r="B19" s="82">
        <v>0</v>
      </c>
      <c r="C19" s="82">
        <v>0</v>
      </c>
      <c r="D19" s="82">
        <v>0</v>
      </c>
      <c r="E19" s="82">
        <v>0</v>
      </c>
    </row>
    <row r="20" spans="1:6" ht="14.25" customHeight="1" x14ac:dyDescent="0.4">
      <c r="A20" s="12" t="s">
        <v>8</v>
      </c>
      <c r="B20" s="82">
        <v>0</v>
      </c>
      <c r="C20" s="82">
        <v>0</v>
      </c>
      <c r="D20" s="82">
        <v>0</v>
      </c>
      <c r="E20" s="82">
        <v>0</v>
      </c>
    </row>
    <row r="21" spans="1:6" ht="14.25" customHeight="1" thickBot="1" x14ac:dyDescent="0.45">
      <c r="A21" s="39" t="s">
        <v>8</v>
      </c>
      <c r="B21" s="83">
        <v>0</v>
      </c>
      <c r="C21" s="83">
        <v>0</v>
      </c>
      <c r="D21" s="83">
        <v>0</v>
      </c>
      <c r="E21" s="83">
        <v>0</v>
      </c>
    </row>
    <row r="22" spans="1:6" ht="14.25" customHeight="1" thickTop="1" x14ac:dyDescent="0.4">
      <c r="A22" s="34" t="s">
        <v>21</v>
      </c>
      <c r="B22" s="46">
        <f>SUM(B17:B21)</f>
        <v>0</v>
      </c>
      <c r="C22" s="46">
        <f>SUM(C17:C21)</f>
        <v>0</v>
      </c>
      <c r="D22" s="46">
        <f>SUM(D17:D21)</f>
        <v>0</v>
      </c>
      <c r="E22" s="46">
        <f>SUM(E17:E21)</f>
        <v>0</v>
      </c>
    </row>
    <row r="23" spans="1:6" ht="14.25" customHeight="1" x14ac:dyDescent="0.4">
      <c r="A23" s="63" t="s">
        <v>14</v>
      </c>
      <c r="B23" s="62"/>
      <c r="C23" s="62"/>
      <c r="D23" s="62"/>
      <c r="E23" s="62"/>
      <c r="F23" s="79">
        <f>SUM(B22:E22)</f>
        <v>0</v>
      </c>
    </row>
    <row r="24" spans="1:6" ht="14.25" customHeight="1" x14ac:dyDescent="0.4">
      <c r="A24" s="64" t="s">
        <v>36</v>
      </c>
      <c r="B24" s="56"/>
      <c r="C24" s="56"/>
      <c r="D24" s="56"/>
      <c r="E24" s="56"/>
      <c r="F24" s="57">
        <v>0</v>
      </c>
    </row>
    <row r="25" spans="1:6" ht="14.25" customHeight="1" x14ac:dyDescent="0.4">
      <c r="A25" s="65" t="s">
        <v>37</v>
      </c>
      <c r="B25" s="52"/>
      <c r="C25" s="52"/>
      <c r="D25" s="52"/>
      <c r="E25" s="52"/>
      <c r="F25" s="53">
        <f>F23-F24</f>
        <v>0</v>
      </c>
    </row>
    <row r="26" spans="1:6" ht="14.25" customHeight="1" x14ac:dyDescent="0.4"/>
    <row r="27" spans="1:6" ht="14.25" customHeight="1" x14ac:dyDescent="0.4">
      <c r="A27" s="37" t="str">
        <f>'1. Personnel'!A44</f>
        <v>Institution Z</v>
      </c>
      <c r="B27" s="85" t="s">
        <v>46</v>
      </c>
      <c r="C27" s="85" t="s">
        <v>46</v>
      </c>
      <c r="D27" s="85" t="s">
        <v>46</v>
      </c>
      <c r="E27" s="85" t="s">
        <v>46</v>
      </c>
    </row>
    <row r="28" spans="1:6" ht="14.25" customHeight="1" x14ac:dyDescent="0.4">
      <c r="A28" s="26" t="s">
        <v>26</v>
      </c>
      <c r="B28" s="27" t="s">
        <v>15</v>
      </c>
      <c r="C28" s="3" t="s">
        <v>16</v>
      </c>
      <c r="D28" s="3" t="s">
        <v>17</v>
      </c>
      <c r="E28" s="3" t="s">
        <v>18</v>
      </c>
    </row>
    <row r="29" spans="1:6" ht="14.25" customHeight="1" x14ac:dyDescent="0.4">
      <c r="A29" s="12" t="s">
        <v>8</v>
      </c>
      <c r="B29" s="82">
        <v>0</v>
      </c>
      <c r="C29" s="82">
        <v>0</v>
      </c>
      <c r="D29" s="82">
        <v>0</v>
      </c>
      <c r="E29" s="82">
        <v>0</v>
      </c>
    </row>
    <row r="30" spans="1:6" ht="14.25" customHeight="1" x14ac:dyDescent="0.4">
      <c r="A30" s="12" t="s">
        <v>8</v>
      </c>
      <c r="B30" s="82">
        <v>0</v>
      </c>
      <c r="C30" s="82">
        <v>0</v>
      </c>
      <c r="D30" s="82">
        <v>0</v>
      </c>
      <c r="E30" s="82">
        <v>0</v>
      </c>
    </row>
    <row r="31" spans="1:6" ht="14.25" customHeight="1" x14ac:dyDescent="0.4">
      <c r="A31" s="12" t="s">
        <v>8</v>
      </c>
      <c r="B31" s="82">
        <v>0</v>
      </c>
      <c r="C31" s="82">
        <v>0</v>
      </c>
      <c r="D31" s="82">
        <v>0</v>
      </c>
      <c r="E31" s="82">
        <v>0</v>
      </c>
    </row>
    <row r="32" spans="1:6" ht="14.25" customHeight="1" x14ac:dyDescent="0.4">
      <c r="A32" s="12" t="s">
        <v>8</v>
      </c>
      <c r="B32" s="82">
        <v>0</v>
      </c>
      <c r="C32" s="82">
        <v>0</v>
      </c>
      <c r="D32" s="82">
        <v>0</v>
      </c>
      <c r="E32" s="82">
        <v>0</v>
      </c>
    </row>
    <row r="33" spans="1:6" ht="14.25" customHeight="1" thickBot="1" x14ac:dyDescent="0.45">
      <c r="A33" s="39" t="s">
        <v>8</v>
      </c>
      <c r="B33" s="83">
        <v>0</v>
      </c>
      <c r="C33" s="83">
        <v>0</v>
      </c>
      <c r="D33" s="83">
        <v>0</v>
      </c>
      <c r="E33" s="83">
        <v>0</v>
      </c>
    </row>
    <row r="34" spans="1:6" ht="14.25" customHeight="1" thickTop="1" x14ac:dyDescent="0.4">
      <c r="A34" s="34" t="s">
        <v>21</v>
      </c>
      <c r="B34" s="46">
        <f>SUM(B29:B33)</f>
        <v>0</v>
      </c>
      <c r="C34" s="46">
        <f>SUM(C29:C33)</f>
        <v>0</v>
      </c>
      <c r="D34" s="46">
        <f>SUM(D29:D33)</f>
        <v>0</v>
      </c>
      <c r="E34" s="46">
        <f>SUM(E29:E33)</f>
        <v>0</v>
      </c>
    </row>
    <row r="35" spans="1:6" ht="14.25" customHeight="1" x14ac:dyDescent="0.4">
      <c r="A35" s="63" t="s">
        <v>14</v>
      </c>
      <c r="B35" s="62"/>
      <c r="C35" s="62"/>
      <c r="D35" s="62"/>
      <c r="E35" s="62"/>
      <c r="F35" s="79">
        <f>SUM(B34:E34)</f>
        <v>0</v>
      </c>
    </row>
    <row r="36" spans="1:6" ht="14.25" customHeight="1" x14ac:dyDescent="0.4">
      <c r="A36" s="64" t="s">
        <v>36</v>
      </c>
      <c r="B36" s="56"/>
      <c r="C36" s="56"/>
      <c r="D36" s="56"/>
      <c r="E36" s="56"/>
      <c r="F36" s="57">
        <v>0</v>
      </c>
    </row>
    <row r="37" spans="1:6" ht="14.25" customHeight="1" x14ac:dyDescent="0.4">
      <c r="A37" s="65" t="s">
        <v>37</v>
      </c>
      <c r="B37" s="52"/>
      <c r="C37" s="52"/>
      <c r="D37" s="52"/>
      <c r="E37" s="52"/>
      <c r="F37" s="53">
        <f>F35-F36</f>
        <v>0</v>
      </c>
    </row>
    <row r="38" spans="1:6" s="142" customFormat="1" ht="14.25" customHeight="1" x14ac:dyDescent="0.4">
      <c r="A38" s="144"/>
      <c r="B38" s="44"/>
      <c r="C38" s="44"/>
      <c r="D38" s="44"/>
      <c r="E38" s="44"/>
      <c r="F38" s="45"/>
    </row>
    <row r="39" spans="1:6" ht="14.25" customHeight="1" x14ac:dyDescent="0.4">
      <c r="A39" s="37" t="str">
        <f>'1. Personnel'!A60</f>
        <v>Institution W</v>
      </c>
      <c r="B39" s="85" t="s">
        <v>46</v>
      </c>
      <c r="C39" s="85" t="s">
        <v>46</v>
      </c>
      <c r="D39" s="85" t="s">
        <v>46</v>
      </c>
      <c r="E39" s="85" t="s">
        <v>46</v>
      </c>
    </row>
    <row r="40" spans="1:6" ht="14.25" customHeight="1" x14ac:dyDescent="0.4">
      <c r="A40" s="26" t="s">
        <v>26</v>
      </c>
      <c r="B40" s="27" t="s">
        <v>15</v>
      </c>
      <c r="C40" s="3" t="s">
        <v>16</v>
      </c>
      <c r="D40" s="3" t="s">
        <v>17</v>
      </c>
      <c r="E40" s="3" t="s">
        <v>18</v>
      </c>
    </row>
    <row r="41" spans="1:6" ht="14.25" customHeight="1" x14ac:dyDescent="0.4">
      <c r="A41" s="12" t="s">
        <v>8</v>
      </c>
      <c r="B41" s="82">
        <v>0</v>
      </c>
      <c r="C41" s="82">
        <v>0</v>
      </c>
      <c r="D41" s="82">
        <v>0</v>
      </c>
      <c r="E41" s="82">
        <v>0</v>
      </c>
    </row>
    <row r="42" spans="1:6" ht="14.25" customHeight="1" x14ac:dyDescent="0.4">
      <c r="A42" s="12" t="s">
        <v>8</v>
      </c>
      <c r="B42" s="82">
        <v>0</v>
      </c>
      <c r="C42" s="82">
        <v>0</v>
      </c>
      <c r="D42" s="82">
        <v>0</v>
      </c>
      <c r="E42" s="82">
        <v>0</v>
      </c>
    </row>
    <row r="43" spans="1:6" ht="14.25" customHeight="1" x14ac:dyDescent="0.4">
      <c r="A43" s="12" t="s">
        <v>8</v>
      </c>
      <c r="B43" s="82">
        <v>0</v>
      </c>
      <c r="C43" s="82">
        <v>0</v>
      </c>
      <c r="D43" s="82">
        <v>0</v>
      </c>
      <c r="E43" s="82">
        <v>0</v>
      </c>
    </row>
    <row r="44" spans="1:6" ht="14.25" customHeight="1" x14ac:dyDescent="0.4">
      <c r="A44" s="12" t="s">
        <v>8</v>
      </c>
      <c r="B44" s="82">
        <v>0</v>
      </c>
      <c r="C44" s="82">
        <v>0</v>
      </c>
      <c r="D44" s="82">
        <v>0</v>
      </c>
      <c r="E44" s="82">
        <v>0</v>
      </c>
    </row>
    <row r="45" spans="1:6" ht="14.25" customHeight="1" x14ac:dyDescent="0.4">
      <c r="A45" s="12" t="s">
        <v>8</v>
      </c>
      <c r="B45" s="82">
        <v>0</v>
      </c>
      <c r="C45" s="82">
        <v>0</v>
      </c>
      <c r="D45" s="82">
        <v>0</v>
      </c>
      <c r="E45" s="82">
        <v>0</v>
      </c>
    </row>
    <row r="46" spans="1:6" ht="14.25" customHeight="1" x14ac:dyDescent="0.4">
      <c r="A46" s="12" t="s">
        <v>8</v>
      </c>
      <c r="B46" s="82">
        <v>0</v>
      </c>
      <c r="C46" s="82">
        <v>0</v>
      </c>
      <c r="D46" s="82">
        <v>0</v>
      </c>
      <c r="E46" s="82">
        <v>0</v>
      </c>
    </row>
    <row r="47" spans="1:6" ht="14.25" customHeight="1" x14ac:dyDescent="0.4">
      <c r="A47" s="12" t="s">
        <v>8</v>
      </c>
      <c r="B47" s="82">
        <v>0</v>
      </c>
      <c r="C47" s="82">
        <v>0</v>
      </c>
      <c r="D47" s="82">
        <v>0</v>
      </c>
      <c r="E47" s="82">
        <v>0</v>
      </c>
    </row>
    <row r="48" spans="1:6" ht="14.25" customHeight="1" x14ac:dyDescent="0.4">
      <c r="A48" s="12" t="s">
        <v>8</v>
      </c>
      <c r="B48" s="82">
        <v>0</v>
      </c>
      <c r="C48" s="82">
        <v>0</v>
      </c>
      <c r="D48" s="82">
        <v>0</v>
      </c>
      <c r="E48" s="82">
        <v>0</v>
      </c>
    </row>
    <row r="49" spans="1:6" ht="14.25" customHeight="1" x14ac:dyDescent="0.4">
      <c r="A49" s="12" t="s">
        <v>8</v>
      </c>
      <c r="B49" s="82">
        <v>0</v>
      </c>
      <c r="C49" s="82">
        <v>0</v>
      </c>
      <c r="D49" s="82">
        <v>0</v>
      </c>
      <c r="E49" s="82">
        <v>0</v>
      </c>
    </row>
    <row r="50" spans="1:6" ht="14.25" customHeight="1" thickBot="1" x14ac:dyDescent="0.45">
      <c r="A50" s="39" t="s">
        <v>8</v>
      </c>
      <c r="B50" s="83">
        <v>0</v>
      </c>
      <c r="C50" s="83">
        <v>0</v>
      </c>
      <c r="D50" s="83">
        <v>0</v>
      </c>
      <c r="E50" s="83">
        <v>0</v>
      </c>
    </row>
    <row r="51" spans="1:6" ht="14.25" customHeight="1" thickTop="1" x14ac:dyDescent="0.4">
      <c r="A51" s="34" t="s">
        <v>21</v>
      </c>
      <c r="B51" s="46">
        <f>SUM(B41:B50)</f>
        <v>0</v>
      </c>
      <c r="C51" s="46">
        <f t="shared" ref="C51:E51" si="0">SUM(C41:C50)</f>
        <v>0</v>
      </c>
      <c r="D51" s="46">
        <f t="shared" si="0"/>
        <v>0</v>
      </c>
      <c r="E51" s="46">
        <f t="shared" si="0"/>
        <v>0</v>
      </c>
    </row>
    <row r="52" spans="1:6" ht="14.25" customHeight="1" x14ac:dyDescent="0.4">
      <c r="A52" s="63" t="s">
        <v>14</v>
      </c>
      <c r="B52" s="62"/>
      <c r="C52" s="62"/>
      <c r="D52" s="62"/>
      <c r="E52" s="62"/>
      <c r="F52" s="79">
        <f>SUM(B51:E51)</f>
        <v>0</v>
      </c>
    </row>
    <row r="53" spans="1:6" ht="14.25" customHeight="1" x14ac:dyDescent="0.4">
      <c r="A53" s="64" t="s">
        <v>36</v>
      </c>
      <c r="B53" s="56"/>
      <c r="C53" s="56"/>
      <c r="D53" s="56"/>
      <c r="E53" s="56"/>
      <c r="F53" s="57">
        <v>0</v>
      </c>
    </row>
    <row r="54" spans="1:6" ht="14.25" customHeight="1" x14ac:dyDescent="0.4">
      <c r="A54" s="65" t="s">
        <v>37</v>
      </c>
      <c r="B54" s="52"/>
      <c r="C54" s="52"/>
      <c r="D54" s="52"/>
      <c r="E54" s="52"/>
      <c r="F54" s="53">
        <f>F52-F53</f>
        <v>0</v>
      </c>
    </row>
    <row r="55" spans="1:6" ht="14.25" customHeight="1" x14ac:dyDescent="0.4"/>
    <row r="56" spans="1:6" ht="14.25" customHeight="1" x14ac:dyDescent="0.4">
      <c r="A56" s="122" t="str">
        <f>'1. Personnel'!A87</f>
        <v>Agroscope</v>
      </c>
      <c r="B56" s="130" t="s">
        <v>46</v>
      </c>
      <c r="C56" s="130" t="s">
        <v>46</v>
      </c>
      <c r="D56" s="130" t="s">
        <v>46</v>
      </c>
      <c r="E56" s="130" t="s">
        <v>46</v>
      </c>
    </row>
    <row r="57" spans="1:6" ht="14.25" customHeight="1" x14ac:dyDescent="0.4">
      <c r="A57" s="26" t="s">
        <v>26</v>
      </c>
      <c r="B57" s="27" t="s">
        <v>15</v>
      </c>
      <c r="C57" s="3" t="s">
        <v>16</v>
      </c>
      <c r="D57" s="3" t="s">
        <v>17</v>
      </c>
      <c r="E57" s="3" t="s">
        <v>18</v>
      </c>
      <c r="F57" s="119" t="s">
        <v>87</v>
      </c>
    </row>
    <row r="58" spans="1:6" ht="14.25" customHeight="1" x14ac:dyDescent="0.4">
      <c r="A58" s="135" t="s">
        <v>8</v>
      </c>
      <c r="B58" s="136">
        <v>0</v>
      </c>
      <c r="C58" s="136">
        <v>0</v>
      </c>
      <c r="D58" s="136">
        <v>0</v>
      </c>
      <c r="E58" s="136">
        <v>0</v>
      </c>
      <c r="F58" s="136"/>
    </row>
    <row r="59" spans="1:6" ht="14.25" customHeight="1" x14ac:dyDescent="0.4">
      <c r="A59" s="135" t="s">
        <v>8</v>
      </c>
      <c r="B59" s="136">
        <v>0</v>
      </c>
      <c r="C59" s="136">
        <v>0</v>
      </c>
      <c r="D59" s="136">
        <v>0</v>
      </c>
      <c r="E59" s="136">
        <v>0</v>
      </c>
      <c r="F59" s="136"/>
    </row>
    <row r="60" spans="1:6" ht="14.25" customHeight="1" x14ac:dyDescent="0.4">
      <c r="A60" s="135" t="s">
        <v>8</v>
      </c>
      <c r="B60" s="136">
        <v>0</v>
      </c>
      <c r="C60" s="136">
        <v>0</v>
      </c>
      <c r="D60" s="136">
        <v>0</v>
      </c>
      <c r="E60" s="136">
        <v>0</v>
      </c>
      <c r="F60" s="136"/>
    </row>
    <row r="61" spans="1:6" ht="14.25" customHeight="1" x14ac:dyDescent="0.4">
      <c r="A61" s="135" t="s">
        <v>8</v>
      </c>
      <c r="B61" s="136">
        <v>0</v>
      </c>
      <c r="C61" s="136">
        <v>0</v>
      </c>
      <c r="D61" s="136">
        <v>0</v>
      </c>
      <c r="E61" s="136">
        <v>0</v>
      </c>
      <c r="F61" s="136"/>
    </row>
    <row r="62" spans="1:6" ht="14.25" customHeight="1" x14ac:dyDescent="0.4">
      <c r="A62" s="135" t="s">
        <v>8</v>
      </c>
      <c r="B62" s="136">
        <v>0</v>
      </c>
      <c r="C62" s="136">
        <v>0</v>
      </c>
      <c r="D62" s="136">
        <v>0</v>
      </c>
      <c r="E62" s="136">
        <v>0</v>
      </c>
      <c r="F62" s="136"/>
    </row>
    <row r="63" spans="1:6" ht="14.25" customHeight="1" x14ac:dyDescent="0.4">
      <c r="A63" s="135" t="s">
        <v>8</v>
      </c>
      <c r="B63" s="136">
        <v>0</v>
      </c>
      <c r="C63" s="136">
        <v>0</v>
      </c>
      <c r="D63" s="136">
        <v>0</v>
      </c>
      <c r="E63" s="136">
        <v>0</v>
      </c>
      <c r="F63" s="136"/>
    </row>
    <row r="64" spans="1:6" ht="14.25" customHeight="1" x14ac:dyDescent="0.4">
      <c r="A64" s="135" t="s">
        <v>8</v>
      </c>
      <c r="B64" s="136">
        <v>0</v>
      </c>
      <c r="C64" s="136">
        <v>0</v>
      </c>
      <c r="D64" s="136">
        <v>0</v>
      </c>
      <c r="E64" s="136">
        <v>0</v>
      </c>
      <c r="F64" s="136"/>
    </row>
    <row r="65" spans="1:6" ht="14.25" customHeight="1" x14ac:dyDescent="0.4">
      <c r="A65" s="135" t="s">
        <v>8</v>
      </c>
      <c r="B65" s="136">
        <v>0</v>
      </c>
      <c r="C65" s="136">
        <v>0</v>
      </c>
      <c r="D65" s="136">
        <v>0</v>
      </c>
      <c r="E65" s="136">
        <v>0</v>
      </c>
      <c r="F65" s="136"/>
    </row>
    <row r="66" spans="1:6" ht="14.25" customHeight="1" x14ac:dyDescent="0.4">
      <c r="A66" s="135" t="s">
        <v>8</v>
      </c>
      <c r="B66" s="136">
        <v>0</v>
      </c>
      <c r="C66" s="136">
        <v>0</v>
      </c>
      <c r="D66" s="136">
        <v>0</v>
      </c>
      <c r="E66" s="136">
        <v>0</v>
      </c>
      <c r="F66" s="136"/>
    </row>
    <row r="67" spans="1:6" ht="14.25" customHeight="1" x14ac:dyDescent="0.4">
      <c r="A67" s="135" t="s">
        <v>8</v>
      </c>
      <c r="B67" s="136">
        <v>0</v>
      </c>
      <c r="C67" s="136">
        <v>0</v>
      </c>
      <c r="D67" s="136">
        <v>0</v>
      </c>
      <c r="E67" s="136">
        <v>0</v>
      </c>
      <c r="F67" s="136"/>
    </row>
    <row r="68" spans="1:6" ht="14.25" customHeight="1" x14ac:dyDescent="0.4">
      <c r="A68" s="135" t="s">
        <v>8</v>
      </c>
      <c r="B68" s="136">
        <v>0</v>
      </c>
      <c r="C68" s="136">
        <v>0</v>
      </c>
      <c r="D68" s="136">
        <v>0</v>
      </c>
      <c r="E68" s="136">
        <v>0</v>
      </c>
      <c r="F68" s="136"/>
    </row>
    <row r="69" spans="1:6" ht="14.25" customHeight="1" x14ac:dyDescent="0.4">
      <c r="A69" s="135" t="s">
        <v>8</v>
      </c>
      <c r="B69" s="136">
        <v>0</v>
      </c>
      <c r="C69" s="136">
        <v>0</v>
      </c>
      <c r="D69" s="136">
        <v>0</v>
      </c>
      <c r="E69" s="136">
        <v>0</v>
      </c>
      <c r="F69" s="136"/>
    </row>
    <row r="70" spans="1:6" ht="12.6" thickBot="1" x14ac:dyDescent="0.45">
      <c r="A70" s="137" t="s">
        <v>8</v>
      </c>
      <c r="B70" s="138">
        <v>0</v>
      </c>
      <c r="C70" s="138">
        <v>0</v>
      </c>
      <c r="D70" s="138">
        <v>0</v>
      </c>
      <c r="E70" s="138">
        <v>0</v>
      </c>
      <c r="F70" s="136"/>
    </row>
    <row r="71" spans="1:6" ht="12.6" thickTop="1" x14ac:dyDescent="0.4">
      <c r="A71" s="34" t="s">
        <v>21</v>
      </c>
      <c r="B71" s="46">
        <f>SUM(B58:B70)</f>
        <v>0</v>
      </c>
      <c r="C71" s="46">
        <f>SUM(C58:C70)</f>
        <v>0</v>
      </c>
      <c r="D71" s="46">
        <f>SUM(D58:D70)</f>
        <v>0</v>
      </c>
      <c r="E71" s="46">
        <f>SUM(E58:E70)</f>
        <v>0</v>
      </c>
    </row>
    <row r="72" spans="1:6" ht="14.25" customHeight="1" x14ac:dyDescent="0.4">
      <c r="A72" s="63" t="s">
        <v>14</v>
      </c>
      <c r="B72" s="62"/>
      <c r="C72" s="62"/>
      <c r="D72" s="62"/>
      <c r="E72" s="62"/>
      <c r="F72" s="79">
        <f>SUM(B71:E71)</f>
        <v>0</v>
      </c>
    </row>
    <row r="73" spans="1:6" ht="14.25" customHeight="1" x14ac:dyDescent="0.4">
      <c r="A73" s="64" t="str">
        <f>'1. Personnel'!A121</f>
        <v>Agroscope Budget</v>
      </c>
      <c r="B73" s="56"/>
      <c r="C73" s="56"/>
      <c r="D73" s="56"/>
      <c r="E73" s="56"/>
      <c r="F73" s="131">
        <v>0</v>
      </c>
    </row>
    <row r="74" spans="1:6" ht="14.25" customHeight="1" x14ac:dyDescent="0.4">
      <c r="A74" s="65" t="str">
        <f>'1. Personnel'!A122</f>
        <v>Requested Budget</v>
      </c>
      <c r="B74" s="52"/>
      <c r="C74" s="52"/>
      <c r="D74" s="52"/>
      <c r="E74" s="52"/>
      <c r="F74" s="53">
        <f>F72-F73</f>
        <v>0</v>
      </c>
    </row>
    <row r="75" spans="1:6" ht="14.25" customHeight="1" x14ac:dyDescent="0.4"/>
    <row r="76" spans="1:6" ht="14.25" customHeight="1" x14ac:dyDescent="0.4"/>
    <row r="77" spans="1:6" ht="14.25" customHeight="1" x14ac:dyDescent="0.4"/>
    <row r="78" spans="1:6" ht="14.25" customHeight="1" x14ac:dyDescent="0.4"/>
    <row r="79" spans="1:6" ht="14.25" customHeight="1" x14ac:dyDescent="0.4"/>
    <row r="80" spans="1:6" ht="14.25" customHeight="1" x14ac:dyDescent="0.4"/>
    <row r="81" ht="14.25" customHeight="1" x14ac:dyDescent="0.4"/>
    <row r="82" ht="14.25" customHeight="1" x14ac:dyDescent="0.4"/>
    <row r="83" ht="14.25" customHeight="1" x14ac:dyDescent="0.4"/>
    <row r="84" ht="14.25" customHeight="1" x14ac:dyDescent="0.4"/>
    <row r="85" ht="14.25" customHeight="1" x14ac:dyDescent="0.4"/>
    <row r="86" ht="14.25" customHeight="1" x14ac:dyDescent="0.4"/>
    <row r="87" ht="14.25" customHeight="1" x14ac:dyDescent="0.4"/>
    <row r="90" ht="14.25" customHeight="1" x14ac:dyDescent="0.4"/>
    <row r="91" ht="14.25" customHeight="1" x14ac:dyDescent="0.4"/>
    <row r="92" ht="14.25" customHeight="1" x14ac:dyDescent="0.4"/>
  </sheetData>
  <pageMargins left="0.7" right="0.7" top="0.59375" bottom="0.42708333333333331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Layout" zoomScaleNormal="100" workbookViewId="0">
      <selection activeCell="A6" sqref="A6"/>
    </sheetView>
  </sheetViews>
  <sheetFormatPr baseColWidth="10" defaultRowHeight="12.3" x14ac:dyDescent="0.4"/>
  <cols>
    <col min="1" max="1" width="18.27734375" customWidth="1"/>
    <col min="2" max="2" width="18.27734375" bestFit="1" customWidth="1"/>
    <col min="3" max="3" width="18" customWidth="1"/>
    <col min="4" max="4" width="14" bestFit="1" customWidth="1"/>
    <col min="5" max="5" width="16.27734375" bestFit="1" customWidth="1"/>
  </cols>
  <sheetData>
    <row r="1" spans="1:3" ht="17.7" x14ac:dyDescent="0.6">
      <c r="A1" s="19" t="s">
        <v>73</v>
      </c>
    </row>
    <row r="4" spans="1:3" ht="12.6" thickBot="1" x14ac:dyDescent="0.45"/>
    <row r="5" spans="1:3" ht="14.1" x14ac:dyDescent="0.4">
      <c r="A5" s="110"/>
      <c r="B5" s="21" t="s">
        <v>64</v>
      </c>
      <c r="C5" s="115" t="s">
        <v>78</v>
      </c>
    </row>
    <row r="6" spans="1:3" x14ac:dyDescent="0.4">
      <c r="A6" s="150" t="s">
        <v>90</v>
      </c>
      <c r="B6" s="151">
        <v>0</v>
      </c>
      <c r="C6" s="111"/>
    </row>
    <row r="7" spans="1:3" x14ac:dyDescent="0.4">
      <c r="A7" s="150" t="s">
        <v>91</v>
      </c>
      <c r="B7" s="151">
        <v>0</v>
      </c>
      <c r="C7" s="111"/>
    </row>
    <row r="8" spans="1:3" x14ac:dyDescent="0.4">
      <c r="A8" s="150" t="s">
        <v>92</v>
      </c>
      <c r="B8" s="151">
        <f>C8+D8+E8</f>
        <v>0</v>
      </c>
      <c r="C8" s="111"/>
    </row>
    <row r="9" spans="1:3" x14ac:dyDescent="0.4">
      <c r="A9" s="111"/>
      <c r="B9" s="10"/>
      <c r="C9" s="111"/>
    </row>
    <row r="10" spans="1:3" ht="12.6" thickBot="1" x14ac:dyDescent="0.45">
      <c r="A10" s="112" t="s">
        <v>65</v>
      </c>
      <c r="B10" s="113">
        <f>SUM(B6:B8)</f>
        <v>0</v>
      </c>
      <c r="C10" s="114"/>
    </row>
    <row r="12" spans="1:3" x14ac:dyDescent="0.4">
      <c r="A12" t="s">
        <v>79</v>
      </c>
    </row>
    <row r="14" spans="1:3" x14ac:dyDescent="0.4">
      <c r="A14" s="87" t="s">
        <v>75</v>
      </c>
    </row>
    <row r="15" spans="1:3" x14ac:dyDescent="0.4">
      <c r="A15" s="87" t="s">
        <v>76</v>
      </c>
    </row>
    <row r="16" spans="1:3" x14ac:dyDescent="0.4">
      <c r="A16" s="87" t="s">
        <v>77</v>
      </c>
    </row>
  </sheetData>
  <dataValidations count="1">
    <dataValidation type="list" allowBlank="1" showInputMessage="1" showErrorMessage="1" sqref="C6:C10">
      <formula1>$A$14:$A$16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Instructions</vt:lpstr>
      <vt:lpstr>Financial Summary</vt:lpstr>
      <vt:lpstr>1. Personnel</vt:lpstr>
      <vt:lpstr>2. Equipment</vt:lpstr>
      <vt:lpstr>3. Further Costs</vt:lpstr>
      <vt:lpstr>4. Other Contributions</vt:lpstr>
      <vt:lpstr>Instructions!Druckbereich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2020-11-02T12:06:31Z</dcterms:modified>
  <cp:contentStatus/>
</cp:coreProperties>
</file>