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Homepage\Formulare Homepage 26. März 2021\"/>
    </mc:Choice>
  </mc:AlternateContent>
  <xr:revisionPtr revIDLastSave="0" documentId="13_ncr:9_{19624F58-1DAD-4052-B4EC-DC6E311A3009}" xr6:coauthVersionLast="47" xr6:coauthVersionMax="47" xr10:uidLastSave="{00000000-0000-0000-0000-000000000000}"/>
  <bookViews>
    <workbookView xWindow="-110" yWindow="-110" windowWidth="19420" windowHeight="10300" activeTab="7" xr2:uid="{2D8F23D1-7B30-4E75-B685-BD9B6E66D04A}"/>
  </bookViews>
  <sheets>
    <sheet name="Total Schwein" sheetId="2" r:id="rId1"/>
    <sheet name="HB nach Kt" sheetId="3" r:id="rId2"/>
    <sheet name="HB Detail 1. Quartal" sheetId="4" r:id="rId3"/>
    <sheet name="HB Detail 2. Quartal" sheetId="16" r:id="rId4"/>
    <sheet name="HB Detail 3. Quartal" sheetId="17" r:id="rId5"/>
    <sheet name="HB Detail 4. Quartal" sheetId="18" r:id="rId6"/>
    <sheet name="FP Ultra nach Kt" sheetId="5" r:id="rId7"/>
    <sheet name="FP Ultra Detail" sheetId="6" r:id="rId8"/>
    <sheet name="FP LBE nach Kt" sheetId="7" r:id="rId9"/>
    <sheet name="FP LBE Detail" sheetId="8" r:id="rId10"/>
    <sheet name="FP Ultra LBE nach Kt" sheetId="9" r:id="rId11"/>
    <sheet name="FP Ultra LBE Detail" sheetId="10" r:id="rId12"/>
    <sheet name="FP Ebergeruch nach Kt" sheetId="11" r:id="rId13"/>
    <sheet name="FP Ebergeruch Detail" sheetId="12" r:id="rId14"/>
    <sheet name="Stationsprüfung nach Kt" sheetId="13" r:id="rId15"/>
    <sheet name="Stationsprüfung Detail" sheetId="14" r:id="rId16"/>
    <sheet name="Tabelle1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2" l="1"/>
  <c r="AH19" i="2"/>
  <c r="AH20" i="2"/>
  <c r="AH25" i="2"/>
  <c r="AH26" i="2"/>
  <c r="AH27" i="2"/>
  <c r="AJ27" i="2"/>
  <c r="AH32" i="2"/>
  <c r="AH33" i="2"/>
  <c r="AH34" i="2"/>
  <c r="AJ34" i="2"/>
  <c r="AH37" i="2"/>
  <c r="AH39" i="2"/>
  <c r="AH40" i="2"/>
  <c r="AH41" i="2"/>
  <c r="AH42" i="2"/>
  <c r="AH17" i="2"/>
  <c r="AE18" i="2"/>
  <c r="AE19" i="2"/>
  <c r="AE20" i="2"/>
  <c r="AE21" i="2"/>
  <c r="AE22" i="2"/>
  <c r="AE45" i="2" s="1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17" i="2"/>
  <c r="AB45" i="2" s="1"/>
  <c r="Y18" i="2"/>
  <c r="Y19" i="2"/>
  <c r="Y20" i="2"/>
  <c r="Y21" i="2"/>
  <c r="Y22" i="2"/>
  <c r="Y23" i="2"/>
  <c r="Y24" i="2"/>
  <c r="Y25" i="2"/>
  <c r="Y26" i="2"/>
  <c r="Y45" i="2" s="1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17" i="2"/>
  <c r="AH13" i="2"/>
  <c r="AH21" i="2" s="1"/>
  <c r="X45" i="2"/>
  <c r="AA45" i="2"/>
  <c r="AD45" i="2"/>
  <c r="V18" i="2"/>
  <c r="V19" i="2"/>
  <c r="AJ19" i="2" s="1"/>
  <c r="V20" i="2"/>
  <c r="AJ20" i="2" s="1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17" i="2"/>
  <c r="V45" i="2" s="1"/>
  <c r="S18" i="2"/>
  <c r="S19" i="2"/>
  <c r="S20" i="2"/>
  <c r="S21" i="2"/>
  <c r="S22" i="2"/>
  <c r="S23" i="2"/>
  <c r="S24" i="2"/>
  <c r="S25" i="2"/>
  <c r="S26" i="2"/>
  <c r="S27" i="2"/>
  <c r="S45" i="2" s="1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17" i="2"/>
  <c r="P18" i="2"/>
  <c r="P19" i="2"/>
  <c r="P20" i="2"/>
  <c r="P21" i="2"/>
  <c r="P22" i="2"/>
  <c r="P23" i="2"/>
  <c r="P24" i="2"/>
  <c r="P45" i="2" s="1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AJ32" i="2" s="1"/>
  <c r="M33" i="2"/>
  <c r="M34" i="2"/>
  <c r="M35" i="2"/>
  <c r="M36" i="2"/>
  <c r="M37" i="2"/>
  <c r="M38" i="2"/>
  <c r="M39" i="2"/>
  <c r="M40" i="2"/>
  <c r="M41" i="2"/>
  <c r="M42" i="2"/>
  <c r="M43" i="2"/>
  <c r="M17" i="2"/>
  <c r="M45" i="2" s="1"/>
  <c r="I18" i="2"/>
  <c r="I45" i="2" s="1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7" i="2"/>
  <c r="G18" i="2"/>
  <c r="G19" i="2"/>
  <c r="G20" i="2"/>
  <c r="G21" i="2"/>
  <c r="G22" i="2"/>
  <c r="G23" i="2"/>
  <c r="G24" i="2"/>
  <c r="G25" i="2"/>
  <c r="G26" i="2"/>
  <c r="G45" i="2" s="1"/>
  <c r="G27" i="2"/>
  <c r="J27" i="2" s="1"/>
  <c r="G28" i="2"/>
  <c r="J28" i="2" s="1"/>
  <c r="G29" i="2"/>
  <c r="G30" i="2"/>
  <c r="G31" i="2"/>
  <c r="G32" i="2"/>
  <c r="G33" i="2"/>
  <c r="AJ33" i="2" s="1"/>
  <c r="G34" i="2"/>
  <c r="G35" i="2"/>
  <c r="G36" i="2"/>
  <c r="G37" i="2"/>
  <c r="G38" i="2"/>
  <c r="G39" i="2"/>
  <c r="AJ39" i="2" s="1"/>
  <c r="G40" i="2"/>
  <c r="AJ40" i="2" s="1"/>
  <c r="G41" i="2"/>
  <c r="G42" i="2"/>
  <c r="G43" i="2"/>
  <c r="G17" i="2"/>
  <c r="D18" i="2"/>
  <c r="AJ18" i="2" s="1"/>
  <c r="D19" i="2"/>
  <c r="J19" i="2"/>
  <c r="D20" i="2"/>
  <c r="D21" i="2"/>
  <c r="AJ21" i="2" s="1"/>
  <c r="D22" i="2"/>
  <c r="J22" i="2"/>
  <c r="D23" i="2"/>
  <c r="J23" i="2" s="1"/>
  <c r="D24" i="2"/>
  <c r="D25" i="2"/>
  <c r="AJ25" i="2" s="1"/>
  <c r="D26" i="2"/>
  <c r="J26" i="2" s="1"/>
  <c r="D27" i="2"/>
  <c r="D28" i="2"/>
  <c r="D29" i="2"/>
  <c r="D30" i="2"/>
  <c r="J30" i="2"/>
  <c r="D31" i="2"/>
  <c r="J31" i="2" s="1"/>
  <c r="D32" i="2"/>
  <c r="D33" i="2"/>
  <c r="D34" i="2"/>
  <c r="J34" i="2" s="1"/>
  <c r="D35" i="2"/>
  <c r="J35" i="2"/>
  <c r="D36" i="2"/>
  <c r="D37" i="2"/>
  <c r="AJ37" i="2" s="1"/>
  <c r="D38" i="2"/>
  <c r="J38" i="2"/>
  <c r="D39" i="2"/>
  <c r="J39" i="2" s="1"/>
  <c r="D40" i="2"/>
  <c r="D41" i="2"/>
  <c r="AJ41" i="2" s="1"/>
  <c r="D42" i="2"/>
  <c r="AJ42" i="2" s="1"/>
  <c r="D43" i="2"/>
  <c r="D44" i="2"/>
  <c r="D17" i="2"/>
  <c r="J17" i="2"/>
  <c r="F45" i="2"/>
  <c r="S16" i="3"/>
  <c r="S44" i="3" s="1"/>
  <c r="M29" i="13"/>
  <c r="P29" i="13" s="1"/>
  <c r="M40" i="13"/>
  <c r="M41" i="13"/>
  <c r="M43" i="13"/>
  <c r="J19" i="13"/>
  <c r="J20" i="13"/>
  <c r="J21" i="13"/>
  <c r="J46" i="13" s="1"/>
  <c r="J22" i="13"/>
  <c r="J23" i="13"/>
  <c r="J24" i="13"/>
  <c r="J25" i="13"/>
  <c r="J26" i="13"/>
  <c r="J27" i="13"/>
  <c r="J28" i="13"/>
  <c r="P28" i="13" s="1"/>
  <c r="J29" i="13"/>
  <c r="J30" i="13"/>
  <c r="J31" i="13"/>
  <c r="J32" i="13"/>
  <c r="J33" i="13"/>
  <c r="J34" i="13"/>
  <c r="J35" i="13"/>
  <c r="J36" i="13"/>
  <c r="J37" i="13"/>
  <c r="J38" i="13"/>
  <c r="P38" i="13" s="1"/>
  <c r="J39" i="13"/>
  <c r="J40" i="13"/>
  <c r="J41" i="13"/>
  <c r="J42" i="13"/>
  <c r="J43" i="13"/>
  <c r="J44" i="13"/>
  <c r="J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P31" i="13" s="1"/>
  <c r="G32" i="13"/>
  <c r="P32" i="13" s="1"/>
  <c r="G33" i="13"/>
  <c r="G34" i="13"/>
  <c r="G35" i="13"/>
  <c r="G36" i="13"/>
  <c r="G37" i="13"/>
  <c r="G38" i="13"/>
  <c r="G39" i="13"/>
  <c r="G40" i="13"/>
  <c r="P40" i="13" s="1"/>
  <c r="G41" i="13"/>
  <c r="P41" i="13" s="1"/>
  <c r="G42" i="13"/>
  <c r="P42" i="13" s="1"/>
  <c r="G43" i="13"/>
  <c r="P43" i="13" s="1"/>
  <c r="G44" i="13"/>
  <c r="G18" i="13"/>
  <c r="G46" i="13" s="1"/>
  <c r="D19" i="13"/>
  <c r="D20" i="13"/>
  <c r="D21" i="13"/>
  <c r="D22" i="13"/>
  <c r="D23" i="13"/>
  <c r="D24" i="13"/>
  <c r="D25" i="13"/>
  <c r="D26" i="13"/>
  <c r="D27" i="13"/>
  <c r="P27" i="13" s="1"/>
  <c r="D28" i="13"/>
  <c r="D29" i="13"/>
  <c r="D30" i="13"/>
  <c r="D31" i="13"/>
  <c r="D32" i="13"/>
  <c r="D33" i="13"/>
  <c r="D34" i="13"/>
  <c r="D35" i="13"/>
  <c r="P35" i="13" s="1"/>
  <c r="D36" i="13"/>
  <c r="P36" i="13" s="1"/>
  <c r="D37" i="13"/>
  <c r="D38" i="13"/>
  <c r="D39" i="13"/>
  <c r="D40" i="13"/>
  <c r="D41" i="13"/>
  <c r="D42" i="13"/>
  <c r="D43" i="13"/>
  <c r="D44" i="13"/>
  <c r="M16" i="13"/>
  <c r="M21" i="13" s="1"/>
  <c r="M19" i="13"/>
  <c r="D18" i="13"/>
  <c r="P18" i="13" s="1"/>
  <c r="S17" i="11"/>
  <c r="S44" i="11" s="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16" i="11"/>
  <c r="P17" i="11"/>
  <c r="P18" i="11"/>
  <c r="P19" i="11"/>
  <c r="P44" i="11" s="1"/>
  <c r="P20" i="11"/>
  <c r="P21" i="11"/>
  <c r="P22" i="11"/>
  <c r="P23" i="11"/>
  <c r="P24" i="11"/>
  <c r="P25" i="11"/>
  <c r="P26" i="11"/>
  <c r="U26" i="11" s="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16" i="11"/>
  <c r="M17" i="11"/>
  <c r="M18" i="11"/>
  <c r="M19" i="11"/>
  <c r="M20" i="11"/>
  <c r="U20" i="11" s="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16" i="11"/>
  <c r="M44" i="11" s="1"/>
  <c r="J17" i="11"/>
  <c r="J44" i="11" s="1"/>
  <c r="J18" i="11"/>
  <c r="J19" i="11"/>
  <c r="J20" i="11"/>
  <c r="J21" i="11"/>
  <c r="J22" i="11"/>
  <c r="J23" i="11"/>
  <c r="J24" i="11"/>
  <c r="J25" i="11"/>
  <c r="J26" i="11"/>
  <c r="J27" i="11"/>
  <c r="U27" i="11"/>
  <c r="J28" i="11"/>
  <c r="U28" i="11" s="1"/>
  <c r="J29" i="11"/>
  <c r="J30" i="11"/>
  <c r="J31" i="11"/>
  <c r="J32" i="11"/>
  <c r="U32" i="11" s="1"/>
  <c r="J33" i="11"/>
  <c r="J34" i="11"/>
  <c r="J35" i="11"/>
  <c r="J36" i="11"/>
  <c r="J37" i="11"/>
  <c r="U37" i="11" s="1"/>
  <c r="J38" i="11"/>
  <c r="U38" i="11" s="1"/>
  <c r="J39" i="11"/>
  <c r="U39" i="11" s="1"/>
  <c r="J40" i="11"/>
  <c r="J41" i="11"/>
  <c r="J42" i="11"/>
  <c r="J16" i="11"/>
  <c r="G17" i="11"/>
  <c r="G18" i="11"/>
  <c r="G19" i="11"/>
  <c r="G20" i="11"/>
  <c r="G21" i="11"/>
  <c r="G22" i="11"/>
  <c r="U22" i="11" s="1"/>
  <c r="G23" i="11"/>
  <c r="U23" i="11" s="1"/>
  <c r="G24" i="11"/>
  <c r="G44" i="11" s="1"/>
  <c r="G25" i="11"/>
  <c r="G26" i="11"/>
  <c r="G27" i="11"/>
  <c r="G28" i="11"/>
  <c r="G29" i="11"/>
  <c r="G30" i="11"/>
  <c r="G31" i="11"/>
  <c r="G32" i="11"/>
  <c r="G33" i="11"/>
  <c r="G34" i="11"/>
  <c r="U34" i="11" s="1"/>
  <c r="G35" i="11"/>
  <c r="U35" i="11" s="1"/>
  <c r="G36" i="11"/>
  <c r="G37" i="11"/>
  <c r="G38" i="11"/>
  <c r="G39" i="11"/>
  <c r="G40" i="11"/>
  <c r="G41" i="11"/>
  <c r="G42" i="11"/>
  <c r="G16" i="11"/>
  <c r="D17" i="11"/>
  <c r="U17" i="11" s="1"/>
  <c r="D18" i="11"/>
  <c r="U18" i="11" s="1"/>
  <c r="D19" i="11"/>
  <c r="U19" i="11" s="1"/>
  <c r="D20" i="11"/>
  <c r="D21" i="11"/>
  <c r="D22" i="11"/>
  <c r="D23" i="11"/>
  <c r="D24" i="11"/>
  <c r="U24" i="11" s="1"/>
  <c r="D25" i="11"/>
  <c r="D26" i="11"/>
  <c r="D27" i="11"/>
  <c r="D28" i="11"/>
  <c r="D29" i="11"/>
  <c r="U29" i="11" s="1"/>
  <c r="D30" i="11"/>
  <c r="U30" i="11" s="1"/>
  <c r="D31" i="11"/>
  <c r="U31" i="11" s="1"/>
  <c r="D32" i="11"/>
  <c r="D33" i="11"/>
  <c r="D34" i="11"/>
  <c r="D35" i="11"/>
  <c r="D36" i="11"/>
  <c r="D37" i="11"/>
  <c r="D38" i="11"/>
  <c r="D39" i="11"/>
  <c r="D40" i="11"/>
  <c r="U40" i="11" s="1"/>
  <c r="D41" i="11"/>
  <c r="U41" i="11" s="1"/>
  <c r="D42" i="11"/>
  <c r="U42" i="11" s="1"/>
  <c r="D16" i="11"/>
  <c r="U16" i="11" s="1"/>
  <c r="S17" i="9"/>
  <c r="S18" i="9"/>
  <c r="S19" i="9"/>
  <c r="S20" i="9"/>
  <c r="S21" i="9"/>
  <c r="S44" i="9" s="1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16" i="9"/>
  <c r="P17" i="9"/>
  <c r="P18" i="9"/>
  <c r="P44" i="9" s="1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16" i="9"/>
  <c r="M17" i="9"/>
  <c r="M18" i="9"/>
  <c r="M19" i="9"/>
  <c r="M20" i="9"/>
  <c r="M44" i="9" s="1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16" i="9"/>
  <c r="J44" i="9" s="1"/>
  <c r="G17" i="9"/>
  <c r="G18" i="9"/>
  <c r="G19" i="9"/>
  <c r="G20" i="9"/>
  <c r="G21" i="9"/>
  <c r="G22" i="9"/>
  <c r="G23" i="9"/>
  <c r="G24" i="9"/>
  <c r="G25" i="9"/>
  <c r="G26" i="9"/>
  <c r="G27" i="9"/>
  <c r="G28" i="9"/>
  <c r="G44" i="9" s="1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16" i="9"/>
  <c r="D17" i="9"/>
  <c r="D18" i="9"/>
  <c r="D19" i="9"/>
  <c r="D20" i="9"/>
  <c r="D21" i="9"/>
  <c r="D22" i="9"/>
  <c r="D23" i="9"/>
  <c r="D44" i="9" s="1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16" i="9"/>
  <c r="S17" i="7"/>
  <c r="S18" i="7"/>
  <c r="S19" i="7"/>
  <c r="S20" i="7"/>
  <c r="S21" i="7"/>
  <c r="V21" i="7" s="1"/>
  <c r="S22" i="7"/>
  <c r="S23" i="7"/>
  <c r="S24" i="7"/>
  <c r="S25" i="7"/>
  <c r="S26" i="7"/>
  <c r="V26" i="7" s="1"/>
  <c r="S27" i="7"/>
  <c r="S28" i="7"/>
  <c r="S29" i="7"/>
  <c r="S30" i="7"/>
  <c r="S31" i="7"/>
  <c r="S32" i="7"/>
  <c r="S33" i="7"/>
  <c r="V33" i="7" s="1"/>
  <c r="S34" i="7"/>
  <c r="S35" i="7"/>
  <c r="S36" i="7"/>
  <c r="S37" i="7"/>
  <c r="S38" i="7"/>
  <c r="V38" i="7" s="1"/>
  <c r="S39" i="7"/>
  <c r="S40" i="7"/>
  <c r="S41" i="7"/>
  <c r="S42" i="7"/>
  <c r="S16" i="7"/>
  <c r="S44" i="7" s="1"/>
  <c r="P17" i="7"/>
  <c r="P44" i="7" s="1"/>
  <c r="P18" i="7"/>
  <c r="V18" i="7" s="1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16" i="7"/>
  <c r="M16" i="7"/>
  <c r="M17" i="7"/>
  <c r="M18" i="7"/>
  <c r="M19" i="7"/>
  <c r="M20" i="7"/>
  <c r="M21" i="7"/>
  <c r="M22" i="7"/>
  <c r="V22" i="7"/>
  <c r="M23" i="7"/>
  <c r="V23" i="7" s="1"/>
  <c r="M24" i="7"/>
  <c r="M25" i="7"/>
  <c r="M26" i="7"/>
  <c r="M27" i="7"/>
  <c r="M28" i="7"/>
  <c r="M29" i="7"/>
  <c r="M30" i="7"/>
  <c r="M31" i="7"/>
  <c r="M32" i="7"/>
  <c r="M33" i="7"/>
  <c r="M34" i="7"/>
  <c r="V34" i="7" s="1"/>
  <c r="M35" i="7"/>
  <c r="M36" i="7"/>
  <c r="M37" i="7"/>
  <c r="M38" i="7"/>
  <c r="M39" i="7"/>
  <c r="M40" i="7"/>
  <c r="M41" i="7"/>
  <c r="M42" i="7"/>
  <c r="J17" i="7"/>
  <c r="J18" i="7"/>
  <c r="J19" i="7"/>
  <c r="J20" i="7"/>
  <c r="J44" i="7" s="1"/>
  <c r="J21" i="7"/>
  <c r="J22" i="7"/>
  <c r="J23" i="7"/>
  <c r="J24" i="7"/>
  <c r="J25" i="7"/>
  <c r="J26" i="7"/>
  <c r="J27" i="7"/>
  <c r="J28" i="7"/>
  <c r="J29" i="7"/>
  <c r="V29" i="7" s="1"/>
  <c r="J30" i="7"/>
  <c r="J31" i="7"/>
  <c r="J32" i="7"/>
  <c r="J33" i="7"/>
  <c r="J34" i="7"/>
  <c r="J35" i="7"/>
  <c r="J36" i="7"/>
  <c r="J37" i="7"/>
  <c r="J38" i="7"/>
  <c r="J39" i="7"/>
  <c r="V39" i="7" s="1"/>
  <c r="J40" i="7"/>
  <c r="V40" i="7" s="1"/>
  <c r="J41" i="7"/>
  <c r="J42" i="7"/>
  <c r="J16" i="7"/>
  <c r="G17" i="7"/>
  <c r="G18" i="7"/>
  <c r="G19" i="7"/>
  <c r="G44" i="7" s="1"/>
  <c r="G20" i="7"/>
  <c r="G21" i="7"/>
  <c r="G22" i="7"/>
  <c r="G23" i="7"/>
  <c r="G24" i="7"/>
  <c r="V24" i="7" s="1"/>
  <c r="G25" i="7"/>
  <c r="V25" i="7" s="1"/>
  <c r="G26" i="7"/>
  <c r="G27" i="7"/>
  <c r="G28" i="7"/>
  <c r="G29" i="7"/>
  <c r="G30" i="7"/>
  <c r="G31" i="7"/>
  <c r="G32" i="7"/>
  <c r="G33" i="7"/>
  <c r="G34" i="7"/>
  <c r="G35" i="7"/>
  <c r="V35" i="7"/>
  <c r="G36" i="7"/>
  <c r="V36" i="7" s="1"/>
  <c r="G37" i="7"/>
  <c r="G38" i="7"/>
  <c r="G39" i="7"/>
  <c r="G40" i="7"/>
  <c r="G41" i="7"/>
  <c r="G42" i="7"/>
  <c r="G16" i="7"/>
  <c r="D17" i="7"/>
  <c r="V17" i="7" s="1"/>
  <c r="D18" i="7"/>
  <c r="D19" i="7"/>
  <c r="V19" i="7" s="1"/>
  <c r="D20" i="7"/>
  <c r="V20" i="7" s="1"/>
  <c r="D21" i="7"/>
  <c r="D22" i="7"/>
  <c r="D23" i="7"/>
  <c r="D24" i="7"/>
  <c r="D25" i="7"/>
  <c r="D26" i="7"/>
  <c r="D27" i="7"/>
  <c r="D28" i="7"/>
  <c r="V28" i="7" s="1"/>
  <c r="D29" i="7"/>
  <c r="D30" i="7"/>
  <c r="V30" i="7" s="1"/>
  <c r="D31" i="7"/>
  <c r="V31" i="7" s="1"/>
  <c r="D32" i="7"/>
  <c r="V32" i="7" s="1"/>
  <c r="D33" i="7"/>
  <c r="D34" i="7"/>
  <c r="D35" i="7"/>
  <c r="D36" i="7"/>
  <c r="D37" i="7"/>
  <c r="V37" i="7" s="1"/>
  <c r="D38" i="7"/>
  <c r="D39" i="7"/>
  <c r="D40" i="7"/>
  <c r="D41" i="7"/>
  <c r="V41" i="7" s="1"/>
  <c r="D42" i="7"/>
  <c r="V42" i="7" s="1"/>
  <c r="D16" i="7"/>
  <c r="D44" i="7" s="1"/>
  <c r="R44" i="7"/>
  <c r="O44" i="7"/>
  <c r="L44" i="7"/>
  <c r="I44" i="7"/>
  <c r="F44" i="7"/>
  <c r="C44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44" i="7" s="1"/>
  <c r="U23" i="7"/>
  <c r="U22" i="7"/>
  <c r="U21" i="7"/>
  <c r="U20" i="7"/>
  <c r="U19" i="7"/>
  <c r="U18" i="7"/>
  <c r="U17" i="7"/>
  <c r="U16" i="7"/>
  <c r="G16" i="5"/>
  <c r="U17" i="5"/>
  <c r="U44" i="5" s="1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16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44" i="5" s="1"/>
  <c r="P42" i="5"/>
  <c r="P41" i="5"/>
  <c r="P40" i="5"/>
  <c r="P39" i="5"/>
  <c r="P38" i="5"/>
  <c r="P37" i="5"/>
  <c r="P36" i="5"/>
  <c r="V36" i="5" s="1"/>
  <c r="P35" i="5"/>
  <c r="P34" i="5"/>
  <c r="P33" i="5"/>
  <c r="P32" i="5"/>
  <c r="P31" i="5"/>
  <c r="V31" i="5" s="1"/>
  <c r="P30" i="5"/>
  <c r="P29" i="5"/>
  <c r="P28" i="5"/>
  <c r="P27" i="5"/>
  <c r="P26" i="5"/>
  <c r="P25" i="5"/>
  <c r="V25" i="5" s="1"/>
  <c r="P24" i="5"/>
  <c r="P44" i="5" s="1"/>
  <c r="P23" i="5"/>
  <c r="P22" i="5"/>
  <c r="P21" i="5"/>
  <c r="P20" i="5"/>
  <c r="P19" i="5"/>
  <c r="P18" i="5"/>
  <c r="P17" i="5"/>
  <c r="P16" i="5"/>
  <c r="M42" i="5"/>
  <c r="M41" i="5"/>
  <c r="V41" i="5" s="1"/>
  <c r="M40" i="5"/>
  <c r="V40" i="5" s="1"/>
  <c r="M39" i="5"/>
  <c r="M38" i="5"/>
  <c r="M37" i="5"/>
  <c r="M36" i="5"/>
  <c r="M35" i="5"/>
  <c r="M34" i="5"/>
  <c r="M33" i="5"/>
  <c r="M32" i="5"/>
  <c r="M31" i="5"/>
  <c r="M30" i="5"/>
  <c r="M29" i="5"/>
  <c r="V29" i="5" s="1"/>
  <c r="M28" i="5"/>
  <c r="V28" i="5" s="1"/>
  <c r="M27" i="5"/>
  <c r="M26" i="5"/>
  <c r="M25" i="5"/>
  <c r="M24" i="5"/>
  <c r="M23" i="5"/>
  <c r="M22" i="5"/>
  <c r="M21" i="5"/>
  <c r="M20" i="5"/>
  <c r="M19" i="5"/>
  <c r="M18" i="5"/>
  <c r="M17" i="5"/>
  <c r="V17" i="5" s="1"/>
  <c r="M16" i="5"/>
  <c r="M44" i="5" s="1"/>
  <c r="J17" i="5"/>
  <c r="J18" i="5"/>
  <c r="J19" i="5"/>
  <c r="J20" i="5"/>
  <c r="J21" i="5"/>
  <c r="J22" i="5"/>
  <c r="J23" i="5"/>
  <c r="J24" i="5"/>
  <c r="J25" i="5"/>
  <c r="J26" i="5"/>
  <c r="V26" i="5" s="1"/>
  <c r="J27" i="5"/>
  <c r="J44" i="5" s="1"/>
  <c r="J28" i="5"/>
  <c r="J29" i="5"/>
  <c r="J30" i="5"/>
  <c r="J31" i="5"/>
  <c r="J32" i="5"/>
  <c r="J33" i="5"/>
  <c r="J34" i="5"/>
  <c r="J35" i="5"/>
  <c r="J36" i="5"/>
  <c r="J37" i="5"/>
  <c r="J38" i="5"/>
  <c r="V38" i="5" s="1"/>
  <c r="J39" i="5"/>
  <c r="J40" i="5"/>
  <c r="J41" i="5"/>
  <c r="J42" i="5"/>
  <c r="J16" i="5"/>
  <c r="G42" i="5"/>
  <c r="G41" i="5"/>
  <c r="G40" i="5"/>
  <c r="G39" i="5"/>
  <c r="G38" i="5"/>
  <c r="G37" i="5"/>
  <c r="V37" i="5" s="1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V24" i="5" s="1"/>
  <c r="G23" i="5"/>
  <c r="G44" i="5" s="1"/>
  <c r="G22" i="5"/>
  <c r="G21" i="5"/>
  <c r="G20" i="5"/>
  <c r="G19" i="5"/>
  <c r="G18" i="5"/>
  <c r="V18" i="5" s="1"/>
  <c r="G17" i="5"/>
  <c r="D17" i="5"/>
  <c r="D18" i="5"/>
  <c r="D19" i="5"/>
  <c r="D20" i="5"/>
  <c r="V20" i="5" s="1"/>
  <c r="D21" i="5"/>
  <c r="V21" i="5" s="1"/>
  <c r="D22" i="5"/>
  <c r="V22" i="5" s="1"/>
  <c r="D23" i="5"/>
  <c r="D24" i="5"/>
  <c r="D25" i="5"/>
  <c r="D26" i="5"/>
  <c r="D27" i="5"/>
  <c r="V27" i="5" s="1"/>
  <c r="D28" i="5"/>
  <c r="D29" i="5"/>
  <c r="D30" i="5"/>
  <c r="V30" i="5" s="1"/>
  <c r="D31" i="5"/>
  <c r="D32" i="5"/>
  <c r="D33" i="5"/>
  <c r="V33" i="5" s="1"/>
  <c r="D34" i="5"/>
  <c r="V34" i="5" s="1"/>
  <c r="D35" i="5"/>
  <c r="V35" i="5" s="1"/>
  <c r="D36" i="5"/>
  <c r="D37" i="5"/>
  <c r="D38" i="5"/>
  <c r="D39" i="5"/>
  <c r="V39" i="5" s="1"/>
  <c r="D40" i="5"/>
  <c r="D41" i="5"/>
  <c r="D42" i="5"/>
  <c r="D16" i="5"/>
  <c r="AG45" i="2"/>
  <c r="U45" i="2"/>
  <c r="O45" i="2"/>
  <c r="R45" i="2"/>
  <c r="L45" i="2"/>
  <c r="P44" i="3"/>
  <c r="L44" i="3"/>
  <c r="H44" i="3"/>
  <c r="D44" i="3"/>
  <c r="F44" i="3"/>
  <c r="U17" i="9"/>
  <c r="U18" i="9"/>
  <c r="V18" i="9"/>
  <c r="U19" i="9"/>
  <c r="V19" i="9"/>
  <c r="U20" i="9"/>
  <c r="V20" i="9" s="1"/>
  <c r="U21" i="9"/>
  <c r="V21" i="9"/>
  <c r="U22" i="9"/>
  <c r="V22" i="9" s="1"/>
  <c r="U23" i="9"/>
  <c r="V23" i="9"/>
  <c r="U24" i="9"/>
  <c r="V24" i="9"/>
  <c r="U25" i="9"/>
  <c r="V25" i="9"/>
  <c r="U26" i="9"/>
  <c r="V26" i="9" s="1"/>
  <c r="U27" i="9"/>
  <c r="V27" i="9"/>
  <c r="U28" i="9"/>
  <c r="V28" i="9" s="1"/>
  <c r="U29" i="9"/>
  <c r="V29" i="9"/>
  <c r="U30" i="9"/>
  <c r="V30" i="9"/>
  <c r="U31" i="9"/>
  <c r="V31" i="9"/>
  <c r="U32" i="9"/>
  <c r="V32" i="9" s="1"/>
  <c r="U33" i="9"/>
  <c r="V33" i="9"/>
  <c r="U34" i="9"/>
  <c r="V34" i="9" s="1"/>
  <c r="U35" i="9"/>
  <c r="V35" i="9"/>
  <c r="U36" i="9"/>
  <c r="V36" i="9"/>
  <c r="U37" i="9"/>
  <c r="V37" i="9"/>
  <c r="U38" i="9"/>
  <c r="V38" i="9" s="1"/>
  <c r="U39" i="9"/>
  <c r="V39" i="9"/>
  <c r="U40" i="9"/>
  <c r="V40" i="9" s="1"/>
  <c r="U41" i="9"/>
  <c r="V41" i="9"/>
  <c r="U42" i="9"/>
  <c r="V42" i="9"/>
  <c r="U16" i="9"/>
  <c r="U44" i="9" s="1"/>
  <c r="V16" i="9"/>
  <c r="S17" i="3"/>
  <c r="U17" i="3" s="1"/>
  <c r="V17" i="3" s="1"/>
  <c r="T17" i="3"/>
  <c r="S18" i="3"/>
  <c r="U18" i="3" s="1"/>
  <c r="V18" i="3" s="1"/>
  <c r="T18" i="3"/>
  <c r="S19" i="3"/>
  <c r="T19" i="3"/>
  <c r="T44" i="3" s="1"/>
  <c r="U19" i="3"/>
  <c r="V19" i="3"/>
  <c r="S20" i="3"/>
  <c r="T20" i="3"/>
  <c r="S21" i="3"/>
  <c r="T21" i="3"/>
  <c r="S22" i="3"/>
  <c r="U22" i="3" s="1"/>
  <c r="V22" i="3" s="1"/>
  <c r="T22" i="3"/>
  <c r="S23" i="3"/>
  <c r="T23" i="3"/>
  <c r="S24" i="3"/>
  <c r="T24" i="3"/>
  <c r="U24" i="3" s="1"/>
  <c r="V24" i="3" s="1"/>
  <c r="S25" i="3"/>
  <c r="U25" i="3" s="1"/>
  <c r="V25" i="3" s="1"/>
  <c r="T25" i="3"/>
  <c r="S26" i="3"/>
  <c r="T26" i="3"/>
  <c r="S27" i="3"/>
  <c r="U27" i="3" s="1"/>
  <c r="V27" i="3" s="1"/>
  <c r="T27" i="3"/>
  <c r="S28" i="3"/>
  <c r="T28" i="3"/>
  <c r="U28" i="3" s="1"/>
  <c r="V28" i="3" s="1"/>
  <c r="S29" i="3"/>
  <c r="U29" i="3" s="1"/>
  <c r="V29" i="3" s="1"/>
  <c r="T29" i="3"/>
  <c r="S30" i="3"/>
  <c r="T30" i="3"/>
  <c r="S31" i="3"/>
  <c r="U31" i="3" s="1"/>
  <c r="V31" i="3" s="1"/>
  <c r="T31" i="3"/>
  <c r="S32" i="3"/>
  <c r="T32" i="3"/>
  <c r="U32" i="3" s="1"/>
  <c r="V32" i="3" s="1"/>
  <c r="S33" i="3"/>
  <c r="T33" i="3"/>
  <c r="U33" i="3" s="1"/>
  <c r="V33" i="3" s="1"/>
  <c r="S34" i="3"/>
  <c r="T34" i="3"/>
  <c r="S35" i="3"/>
  <c r="T35" i="3"/>
  <c r="U35" i="3"/>
  <c r="V35" i="3" s="1"/>
  <c r="S36" i="3"/>
  <c r="T36" i="3"/>
  <c r="S37" i="3"/>
  <c r="T37" i="3"/>
  <c r="U37" i="3" s="1"/>
  <c r="V37" i="3" s="1"/>
  <c r="S38" i="3"/>
  <c r="U38" i="3" s="1"/>
  <c r="V38" i="3" s="1"/>
  <c r="T38" i="3"/>
  <c r="S39" i="3"/>
  <c r="T39" i="3"/>
  <c r="S40" i="3"/>
  <c r="T40" i="3"/>
  <c r="S41" i="3"/>
  <c r="U41" i="3" s="1"/>
  <c r="V41" i="3" s="1"/>
  <c r="T41" i="3"/>
  <c r="S42" i="3"/>
  <c r="T42" i="3"/>
  <c r="U42" i="3"/>
  <c r="V42" i="3"/>
  <c r="T16" i="3"/>
  <c r="O44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44" i="3" s="1"/>
  <c r="K44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44" i="3" s="1"/>
  <c r="M16" i="3"/>
  <c r="G44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44" i="3"/>
  <c r="I17" i="3"/>
  <c r="I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16" i="3"/>
  <c r="E44" i="3" s="1"/>
  <c r="O19" i="13"/>
  <c r="O20" i="13"/>
  <c r="O21" i="13"/>
  <c r="O22" i="13"/>
  <c r="O23" i="13"/>
  <c r="O46" i="13" s="1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18" i="13"/>
  <c r="L46" i="13"/>
  <c r="I46" i="13"/>
  <c r="F46" i="13"/>
  <c r="C46" i="13"/>
  <c r="O44" i="11"/>
  <c r="L44" i="11"/>
  <c r="I44" i="11"/>
  <c r="F44" i="11"/>
  <c r="C44" i="11"/>
  <c r="R44" i="9"/>
  <c r="O44" i="9"/>
  <c r="L44" i="9"/>
  <c r="I44" i="9"/>
  <c r="F44" i="9"/>
  <c r="C44" i="9"/>
  <c r="R44" i="5"/>
  <c r="O44" i="5"/>
  <c r="L44" i="5"/>
  <c r="I44" i="5"/>
  <c r="F44" i="5"/>
  <c r="C44" i="5"/>
  <c r="C44" i="3"/>
  <c r="C45" i="2"/>
  <c r="U36" i="3"/>
  <c r="V36" i="3"/>
  <c r="U20" i="3"/>
  <c r="V20" i="3"/>
  <c r="U26" i="3"/>
  <c r="V26" i="3" s="1"/>
  <c r="P19" i="13"/>
  <c r="V27" i="7"/>
  <c r="U16" i="3"/>
  <c r="V16" i="3" s="1"/>
  <c r="V16" i="7"/>
  <c r="V19" i="5"/>
  <c r="V23" i="5"/>
  <c r="V42" i="5"/>
  <c r="U39" i="3"/>
  <c r="V39" i="3"/>
  <c r="U23" i="3"/>
  <c r="V23" i="3"/>
  <c r="U40" i="3"/>
  <c r="V40" i="3" s="1"/>
  <c r="U34" i="3"/>
  <c r="V34" i="3"/>
  <c r="M44" i="7"/>
  <c r="U36" i="11"/>
  <c r="U21" i="3"/>
  <c r="V21" i="3" s="1"/>
  <c r="V32" i="5"/>
  <c r="U33" i="11"/>
  <c r="U25" i="11"/>
  <c r="U21" i="11"/>
  <c r="U30" i="3"/>
  <c r="V30" i="3"/>
  <c r="V17" i="9"/>
  <c r="M42" i="13"/>
  <c r="M39" i="13"/>
  <c r="P39" i="13"/>
  <c r="M36" i="13"/>
  <c r="M32" i="13"/>
  <c r="M28" i="13"/>
  <c r="M24" i="13"/>
  <c r="P24" i="13"/>
  <c r="M20" i="13"/>
  <c r="P20" i="13"/>
  <c r="M18" i="13"/>
  <c r="M38" i="13"/>
  <c r="M35" i="13"/>
  <c r="M31" i="13"/>
  <c r="M27" i="13"/>
  <c r="M23" i="13"/>
  <c r="P23" i="13"/>
  <c r="J36" i="2"/>
  <c r="J32" i="2"/>
  <c r="J24" i="2"/>
  <c r="J20" i="2"/>
  <c r="J41" i="2"/>
  <c r="J33" i="2"/>
  <c r="J25" i="2"/>
  <c r="J21" i="2"/>
  <c r="J43" i="2"/>
  <c r="U44" i="11" l="1"/>
  <c r="P37" i="13"/>
  <c r="V44" i="7"/>
  <c r="AJ29" i="2"/>
  <c r="V44" i="3"/>
  <c r="V44" i="9"/>
  <c r="P21" i="13"/>
  <c r="AJ38" i="2"/>
  <c r="P25" i="13"/>
  <c r="M37" i="13"/>
  <c r="AJ26" i="2"/>
  <c r="AJ17" i="2"/>
  <c r="D44" i="11"/>
  <c r="D44" i="5"/>
  <c r="M34" i="13"/>
  <c r="P34" i="13" s="1"/>
  <c r="D46" i="13"/>
  <c r="J40" i="2"/>
  <c r="V16" i="5"/>
  <c r="V44" i="5" s="1"/>
  <c r="M33" i="13"/>
  <c r="P33" i="13" s="1"/>
  <c r="AJ31" i="2"/>
  <c r="J29" i="2"/>
  <c r="J37" i="2"/>
  <c r="M30" i="13"/>
  <c r="P30" i="13" s="1"/>
  <c r="J42" i="2"/>
  <c r="J18" i="2"/>
  <c r="J45" i="2" s="1"/>
  <c r="AH38" i="2"/>
  <c r="AH31" i="2"/>
  <c r="AH24" i="2"/>
  <c r="AJ24" i="2" s="1"/>
  <c r="M26" i="13"/>
  <c r="M46" i="13" s="1"/>
  <c r="AH30" i="2"/>
  <c r="AJ30" i="2" s="1"/>
  <c r="AH23" i="2"/>
  <c r="AJ23" i="2" s="1"/>
  <c r="U44" i="3"/>
  <c r="D45" i="2"/>
  <c r="M25" i="13"/>
  <c r="AH43" i="2"/>
  <c r="AJ43" i="2" s="1"/>
  <c r="AH36" i="2"/>
  <c r="AJ36" i="2" s="1"/>
  <c r="AH29" i="2"/>
  <c r="M22" i="13"/>
  <c r="P22" i="13" s="1"/>
  <c r="AH22" i="2"/>
  <c r="AH45" i="2" s="1"/>
  <c r="M44" i="13"/>
  <c r="P44" i="13" s="1"/>
  <c r="AH35" i="2"/>
  <c r="AJ35" i="2" s="1"/>
  <c r="AH28" i="2"/>
  <c r="AJ28" i="2" s="1"/>
  <c r="P46" i="13" l="1"/>
  <c r="P26" i="13"/>
  <c r="AJ22" i="2"/>
  <c r="AJ45" i="2" s="1"/>
</calcChain>
</file>

<file path=xl/sharedStrings.xml><?xml version="1.0" encoding="utf-8"?>
<sst xmlns="http://schemas.openxmlformats.org/spreadsheetml/2006/main" count="858" uniqueCount="114">
  <si>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Produktion und Tierzucht</t>
    </r>
  </si>
  <si>
    <t>ZO:</t>
  </si>
  <si>
    <t>Rasse:</t>
  </si>
  <si>
    <t>Total Beitrag</t>
  </si>
  <si>
    <t>Anzahl</t>
  </si>
  <si>
    <t>Betrag</t>
  </si>
  <si>
    <t xml:space="preserve">Anzahl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</si>
  <si>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</si>
  <si>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</si>
  <si>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</si>
  <si>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</si>
  <si>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</si>
  <si>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</si>
  <si>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</si>
  <si>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</si>
  <si>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</si>
  <si>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</si>
  <si>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</si>
  <si>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</si>
  <si>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</si>
  <si>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</si>
  <si>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</si>
  <si>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</si>
  <si>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</si>
  <si>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</si>
  <si>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</si>
  <si>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</si>
  <si>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</si>
  <si>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</si>
  <si>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</si>
  <si>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</si>
  <si>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</si>
  <si>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</si>
  <si>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</si>
  <si>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</si>
  <si>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Feldprüfung und Gewichtsermittlung</t>
  </si>
  <si>
    <t xml:space="preserve">max. </t>
  </si>
  <si>
    <t>Feldprüfung für Ebergeruch</t>
  </si>
  <si>
    <t xml:space="preserve"> Zusammenzug nach Rasse und Kantone</t>
  </si>
  <si>
    <t>ZO</t>
  </si>
  <si>
    <t>Rasse</t>
  </si>
  <si>
    <t>Total Betrag</t>
  </si>
  <si>
    <t>Kt</t>
  </si>
  <si>
    <t>KT</t>
  </si>
  <si>
    <t xml:space="preserve">Total </t>
  </si>
  <si>
    <t>Angaben zum Herdebuchtier</t>
  </si>
  <si>
    <t>Angaben zum Züchter</t>
  </si>
  <si>
    <t>RC</t>
  </si>
  <si>
    <t>Blut-anteil mind. 87.50%</t>
  </si>
  <si>
    <t>TVD-Nr</t>
  </si>
  <si>
    <t>sex</t>
  </si>
  <si>
    <t>Geb-Datum
♂ mind. 9 Mt alt</t>
  </si>
  <si>
    <t>RC V</t>
  </si>
  <si>
    <t>RC VV</t>
  </si>
  <si>
    <t>RC VM</t>
  </si>
  <si>
    <t>RC M</t>
  </si>
  <si>
    <t>RC MV</t>
  </si>
  <si>
    <t>RC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</si>
  <si>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</si>
  <si>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</si>
  <si>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</si>
  <si>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</si>
  <si>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</si>
  <si>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</si>
  <si>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</si>
  <si>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♀ letztes Beleg- oder Wurfdatum
♂ letzte Belegung</t>
  </si>
  <si>
    <t>TVD-Nr / Inschrift</t>
  </si>
  <si>
    <t xml:space="preserve">Geburts-Datum
</t>
  </si>
  <si>
    <t>Prüfdatum</t>
  </si>
  <si>
    <t>Blutanteil mind. 87.50%</t>
  </si>
  <si>
    <t>TVD-Nr. V / Inschrift V</t>
  </si>
  <si>
    <t>TVD-Nr. VV / Inschrift VV</t>
  </si>
  <si>
    <t>TVD-Nr. M / Inschrift M</t>
  </si>
  <si>
    <t>TVD-Nr. VM / Inschrift VM</t>
  </si>
  <si>
    <t>TVD-Nr. MV / Inschrift MV</t>
  </si>
  <si>
    <t>TVD-Nr. MM / Inschrift MM</t>
  </si>
  <si>
    <t>Quartal</t>
  </si>
  <si>
    <t>1. Quartal</t>
  </si>
  <si>
    <t>2. Quartal</t>
  </si>
  <si>
    <t>3. Quartal</t>
  </si>
  <si>
    <t>4. Quartal</t>
  </si>
  <si>
    <t>Stationsprüfungen</t>
  </si>
  <si>
    <t>Prüfung</t>
  </si>
  <si>
    <t>Vollgeschwister</t>
  </si>
  <si>
    <t>Ebereigenleistung</t>
  </si>
  <si>
    <t>Endprodukte</t>
  </si>
  <si>
    <t>freie Prüfgruppen *</t>
  </si>
  <si>
    <t>* Freie Prüfgruppebn mit definierem Prpfprügramm für Nichtherdebuchtiere</t>
  </si>
  <si>
    <t>Gruppen-Nr.</t>
  </si>
  <si>
    <t>Art der Prüfung</t>
  </si>
  <si>
    <t>Anzahl HB Tiere</t>
  </si>
  <si>
    <t>männlich</t>
  </si>
  <si>
    <t>weiblich</t>
  </si>
  <si>
    <t>letzte züchterische Tätigkeit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</si>
  <si>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</si>
  <si>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</si>
  <si>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(1.12. bis 30.11.)</t>
  </si>
  <si>
    <t>♀ letztes Wurfdatum</t>
  </si>
  <si>
    <t>Zusammenzug nach Rasse und Kantone</t>
  </si>
  <si>
    <t xml:space="preserve">Ansatz </t>
  </si>
  <si>
    <t xml:space="preserve">Herdebuchtier 
</t>
  </si>
  <si>
    <t>mit ZWS</t>
  </si>
  <si>
    <t>ohne ZWS</t>
  </si>
  <si>
    <t>Ultra / Gewicht</t>
  </si>
  <si>
    <t>LBE / Gewicht</t>
  </si>
  <si>
    <t>Ultra / LBE / Gewicht</t>
  </si>
  <si>
    <t>Vollgeschwister-prüfung</t>
  </si>
  <si>
    <t>Ebereigen-leistungsprüfung</t>
  </si>
  <si>
    <t>Endprodukte-prüfung</t>
  </si>
  <si>
    <t>freie Prüfungen</t>
  </si>
  <si>
    <t>Rassen:</t>
  </si>
  <si>
    <t>Schweinezuchtbeiträge 2025</t>
  </si>
  <si>
    <t>Herdebuchtiere 2025</t>
  </si>
  <si>
    <t>Herdebuchtier (Details)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</si>
</sst>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4" formatCode="dd/mm/yyyy;@"/>
  </numFmts>
  <fonts count="21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5" fillId="0" borderId="0"/>
  </cellStyleXfs>
  <cellXfs count="146">
    <xf numFmtId="0" fontId="0" fillId="0" borderId="0" xfId="0"/>
    <xf numFmtId="0" fontId="5" fillId="0" borderId="0" xfId="5" applyAlignment="1"/>
    <xf numFmtId="0" fontId="5" fillId="0" borderId="0" xfId="5"/>
    <xf numFmtId="0" fontId="2" fillId="0" borderId="0" xfId="5" applyFont="1" applyAlignment="1">
      <alignment vertical="top" wrapText="1"/>
    </xf>
    <xf numFmtId="0" fontId="2" fillId="0" borderId="0" xfId="5" applyFont="1"/>
    <xf numFmtId="0" fontId="6" fillId="0" borderId="0" xfId="5" applyFont="1"/>
    <xf numFmtId="0" fontId="4" fillId="0" borderId="0" xfId="5" applyFont="1" applyAlignment="1">
      <alignment horizontal="left" vertical="center"/>
    </xf>
    <xf numFmtId="0" fontId="7" fillId="2" borderId="1" xfId="5" applyFont="1" applyFill="1" applyBorder="1" applyAlignment="1">
      <alignment vertical="center"/>
    </xf>
    <xf numFmtId="0" fontId="5" fillId="2" borderId="1" xfId="5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5" fillId="0" borderId="0" xfId="5" applyAlignment="1">
      <alignment horizontal="left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9" fillId="0" borderId="0" xfId="5" applyFont="1" applyAlignment="1"/>
    <xf numFmtId="0" fontId="10" fillId="0" borderId="0" xfId="5" applyFont="1" applyAlignment="1">
      <alignment horizontal="center" vertical="center" wrapText="1"/>
    </xf>
    <xf numFmtId="0" fontId="9" fillId="0" borderId="0" xfId="5" applyFont="1"/>
    <xf numFmtId="0" fontId="8" fillId="0" borderId="0" xfId="5" applyFont="1" applyAlignment="1">
      <alignment horizontal="center" vertical="center" wrapText="1"/>
    </xf>
    <xf numFmtId="3" fontId="5" fillId="0" borderId="0" xfId="5" applyNumberFormat="1" applyAlignment="1">
      <alignment horizontal="right" wrapText="1"/>
    </xf>
    <xf numFmtId="43" fontId="5" fillId="0" borderId="0" xfId="2" applyFont="1" applyAlignment="1">
      <alignment horizontal="right" wrapText="1"/>
    </xf>
    <xf numFmtId="0" fontId="5" fillId="0" borderId="0" xfId="5" applyFont="1" applyAlignment="1">
      <alignment horizontal="right" vertical="center"/>
    </xf>
    <xf numFmtId="0" fontId="8" fillId="0" borderId="0" xfId="5" applyFont="1" applyAlignment="1">
      <alignment horizontal="right" vertical="center"/>
    </xf>
    <xf numFmtId="3" fontId="5" fillId="2" borderId="2" xfId="5" applyNumberFormat="1" applyFill="1" applyBorder="1"/>
    <xf numFmtId="43" fontId="5" fillId="0" borderId="0" xfId="2" applyFont="1"/>
    <xf numFmtId="0" fontId="5" fillId="0" borderId="0" xfId="5" applyAlignment="1">
      <alignment vertical="center"/>
    </xf>
    <xf numFmtId="43" fontId="5" fillId="0" borderId="0" xfId="2" applyAlignment="1">
      <alignment vertical="center"/>
    </xf>
    <xf numFmtId="43" fontId="8" fillId="0" borderId="0" xfId="2" applyFont="1" applyAlignment="1">
      <alignment vertical="center"/>
    </xf>
    <xf numFmtId="0" fontId="8" fillId="0" borderId="0" xfId="5" applyFont="1" applyAlignment="1"/>
    <xf numFmtId="0" fontId="8" fillId="0" borderId="3" xfId="5" applyFont="1" applyBorder="1"/>
    <xf numFmtId="3" fontId="8" fillId="0" borderId="3" xfId="5" applyNumberFormat="1" applyFont="1" applyBorder="1"/>
    <xf numFmtId="43" fontId="8" fillId="0" borderId="3" xfId="2" applyFont="1" applyBorder="1"/>
    <xf numFmtId="0" fontId="8" fillId="0" borderId="0" xfId="5" applyFont="1"/>
    <xf numFmtId="0" fontId="2" fillId="0" borderId="0" xfId="5" applyFont="1" applyAlignment="1">
      <alignment vertical="top"/>
    </xf>
    <xf numFmtId="0" fontId="3" fillId="0" borderId="0" xfId="5" applyFont="1" applyAlignment="1">
      <alignment vertical="top"/>
    </xf>
    <xf numFmtId="0" fontId="10" fillId="0" borderId="4" xfId="5" applyFont="1" applyBorder="1" applyAlignment="1">
      <alignment horizontal="right" vertical="center"/>
    </xf>
    <xf numFmtId="0" fontId="11" fillId="0" borderId="0" xfId="4" applyAlignment="1">
      <alignment vertical="center"/>
    </xf>
    <xf numFmtId="0" fontId="2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1" fillId="0" borderId="0" xfId="4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9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11" fillId="2" borderId="1" xfId="4" applyFill="1" applyBorder="1" applyAlignment="1">
      <alignment vertical="center"/>
    </xf>
    <xf numFmtId="0" fontId="13" fillId="0" borderId="0" xfId="4" applyFont="1" applyAlignment="1">
      <alignment vertical="center"/>
    </xf>
    <xf numFmtId="0" fontId="2" fillId="0" borderId="0" xfId="4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4" fillId="0" borderId="5" xfId="4" applyFont="1" applyBorder="1" applyAlignment="1">
      <alignment vertical="center" wrapText="1"/>
    </xf>
    <xf numFmtId="0" fontId="14" fillId="0" borderId="6" xfId="4" applyFont="1" applyBorder="1" applyAlignment="1">
      <alignment vertical="center"/>
    </xf>
    <xf numFmtId="0" fontId="14" fillId="0" borderId="7" xfId="4" applyFont="1" applyBorder="1" applyAlignment="1">
      <alignment vertical="center"/>
    </xf>
    <xf numFmtId="0" fontId="5" fillId="0" borderId="8" xfId="4" applyFont="1" applyBorder="1" applyAlignment="1">
      <alignment vertical="center"/>
    </xf>
    <xf numFmtId="0" fontId="14" fillId="0" borderId="9" xfId="4" applyFont="1" applyBorder="1" applyAlignment="1">
      <alignment vertical="center"/>
    </xf>
    <xf numFmtId="0" fontId="14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8" fillId="0" borderId="5" xfId="4" applyFont="1" applyBorder="1" applyAlignment="1">
      <alignment vertical="center" wrapText="1"/>
    </xf>
    <xf numFmtId="0" fontId="5" fillId="0" borderId="4" xfId="4" applyFont="1" applyBorder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43" fontId="5" fillId="0" borderId="4" xfId="2" applyFont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43" fontId="5" fillId="0" borderId="10" xfId="2" applyFont="1" applyBorder="1" applyAlignment="1">
      <alignment vertical="center"/>
    </xf>
    <xf numFmtId="43" fontId="5" fillId="0" borderId="11" xfId="2" applyFont="1" applyBorder="1" applyAlignment="1">
      <alignment vertical="center"/>
    </xf>
    <xf numFmtId="43" fontId="5" fillId="0" borderId="4" xfId="2" applyFont="1" applyBorder="1" applyAlignment="1">
      <alignment vertical="center"/>
    </xf>
    <xf numFmtId="0" fontId="5" fillId="0" borderId="3" xfId="4" applyFont="1" applyBorder="1" applyAlignment="1">
      <alignment vertical="center"/>
    </xf>
    <xf numFmtId="171" fontId="5" fillId="0" borderId="3" xfId="2" applyNumberFormat="1" applyFont="1" applyBorder="1" applyAlignment="1">
      <alignment vertical="center"/>
    </xf>
    <xf numFmtId="43" fontId="5" fillId="0" borderId="3" xfId="2" applyFont="1" applyBorder="1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3" applyNumberFormat="1" applyFont="1"/>
    <xf numFmtId="0" fontId="0" fillId="0" borderId="0" xfId="0" applyFill="1"/>
    <xf numFmtId="43" fontId="0" fillId="0" borderId="0" xfId="1" applyFont="1"/>
    <xf numFmtId="0" fontId="11" fillId="0" borderId="0" xfId="4" applyAlignment="1"/>
    <xf numFmtId="1" fontId="19" fillId="0" borderId="0" xfId="4" applyNumberFormat="1" applyFont="1" applyAlignment="1">
      <alignment horizontal="left" vertical="center"/>
    </xf>
    <xf numFmtId="0" fontId="11" fillId="0" borderId="0" xfId="4"/>
    <xf numFmtId="0" fontId="11" fillId="0" borderId="0" xfId="4" applyAlignment="1">
      <alignment horizontal="center"/>
    </xf>
    <xf numFmtId="0" fontId="11" fillId="0" borderId="0" xfId="4" applyFill="1"/>
    <xf numFmtId="1" fontId="4" fillId="0" borderId="0" xfId="4" applyNumberFormat="1" applyFont="1" applyAlignment="1">
      <alignment horizontal="left" vertical="center"/>
    </xf>
    <xf numFmtId="0" fontId="11" fillId="2" borderId="1" xfId="4" applyFill="1" applyBorder="1" applyAlignment="1">
      <alignment horizontal="center" vertical="center"/>
    </xf>
    <xf numFmtId="1" fontId="11" fillId="0" borderId="0" xfId="4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3" fontId="0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10" fontId="18" fillId="3" borderId="4" xfId="3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/>
    </xf>
    <xf numFmtId="43" fontId="18" fillId="3" borderId="4" xfId="1" applyFont="1" applyFill="1" applyBorder="1" applyAlignment="1">
      <alignment horizontal="right" vertical="center" wrapText="1"/>
    </xf>
    <xf numFmtId="14" fontId="0" fillId="0" borderId="0" xfId="0" applyNumberFormat="1"/>
    <xf numFmtId="0" fontId="18" fillId="3" borderId="4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right" vertical="center"/>
    </xf>
    <xf numFmtId="43" fontId="5" fillId="0" borderId="0" xfId="2" applyFont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 vertical="center" wrapText="1"/>
    </xf>
    <xf numFmtId="171" fontId="5" fillId="0" borderId="11" xfId="2" applyNumberFormat="1" applyFont="1" applyFill="1" applyBorder="1" applyAlignment="1">
      <alignment vertical="center"/>
    </xf>
    <xf numFmtId="0" fontId="15" fillId="0" borderId="0" xfId="5" applyFont="1"/>
    <xf numFmtId="0" fontId="10" fillId="0" borderId="0" xfId="4" applyFont="1" applyAlignment="1">
      <alignment horizontal="left" vertical="center"/>
    </xf>
    <xf numFmtId="0" fontId="11" fillId="0" borderId="12" xfId="4" applyFill="1" applyBorder="1"/>
    <xf numFmtId="0" fontId="5" fillId="0" borderId="13" xfId="4" applyFont="1" applyBorder="1" applyAlignment="1">
      <alignment vertical="center"/>
    </xf>
    <xf numFmtId="0" fontId="11" fillId="0" borderId="14" xfId="4" applyFill="1" applyBorder="1"/>
    <xf numFmtId="43" fontId="5" fillId="0" borderId="11" xfId="1" applyFont="1" applyFill="1" applyBorder="1" applyAlignment="1">
      <alignment vertical="center"/>
    </xf>
    <xf numFmtId="43" fontId="11" fillId="0" borderId="0" xfId="1" applyFont="1"/>
    <xf numFmtId="0" fontId="16" fillId="0" borderId="0" xfId="5" applyFont="1" applyAlignment="1"/>
    <xf numFmtId="0" fontId="16" fillId="0" borderId="0" xfId="5" applyFont="1" applyAlignment="1">
      <alignment horizontal="center" vertical="center" wrapText="1"/>
    </xf>
    <xf numFmtId="3" fontId="16" fillId="0" borderId="0" xfId="5" applyNumberFormat="1" applyFont="1" applyAlignment="1">
      <alignment horizontal="right" wrapText="1"/>
    </xf>
    <xf numFmtId="43" fontId="16" fillId="0" borderId="0" xfId="2" applyFont="1" applyAlignment="1">
      <alignment horizontal="right" wrapText="1"/>
    </xf>
    <xf numFmtId="0" fontId="16" fillId="0" borderId="0" xfId="5" applyFont="1"/>
    <xf numFmtId="171" fontId="11" fillId="2" borderId="14" xfId="1" applyNumberFormat="1" applyFont="1" applyFill="1" applyBorder="1"/>
    <xf numFmtId="171" fontId="11" fillId="0" borderId="0" xfId="1" applyNumberFormat="1" applyFont="1" applyAlignment="1">
      <alignment vertical="center"/>
    </xf>
    <xf numFmtId="171" fontId="5" fillId="0" borderId="3" xfId="1" applyNumberFormat="1" applyFont="1" applyBorder="1" applyAlignment="1">
      <alignment vertical="center"/>
    </xf>
    <xf numFmtId="174" fontId="0" fillId="0" borderId="0" xfId="0" applyNumberFormat="1"/>
    <xf numFmtId="174" fontId="11" fillId="0" borderId="0" xfId="4" applyNumberFormat="1"/>
    <xf numFmtId="174" fontId="11" fillId="2" borderId="1" xfId="4" applyNumberFormat="1" applyFill="1" applyBorder="1" applyAlignment="1">
      <alignment vertical="center"/>
    </xf>
    <xf numFmtId="174" fontId="18" fillId="3" borderId="4" xfId="0" applyNumberFormat="1" applyFont="1" applyFill="1" applyBorder="1" applyAlignment="1">
      <alignment vertical="center" wrapText="1"/>
    </xf>
    <xf numFmtId="174" fontId="0" fillId="0" borderId="0" xfId="0" applyNumberFormat="1" applyAlignment="1">
      <alignment horizontal="center"/>
    </xf>
    <xf numFmtId="174" fontId="11" fillId="0" borderId="0" xfId="4" applyNumberFormat="1" applyAlignment="1">
      <alignment horizontal="center"/>
    </xf>
    <xf numFmtId="174" fontId="11" fillId="2" borderId="1" xfId="4" applyNumberFormat="1" applyFill="1" applyBorder="1" applyAlignment="1">
      <alignment horizontal="center" vertical="center"/>
    </xf>
    <xf numFmtId="174" fontId="18" fillId="3" borderId="4" xfId="0" applyNumberFormat="1" applyFont="1" applyFill="1" applyBorder="1" applyAlignment="1">
      <alignment horizontal="center" vertical="center" wrapText="1"/>
    </xf>
    <xf numFmtId="3" fontId="10" fillId="0" borderId="0" xfId="5" applyNumberFormat="1" applyFont="1" applyBorder="1" applyAlignment="1">
      <alignment horizontal="center" vertical="center" wrapText="1"/>
    </xf>
    <xf numFmtId="0" fontId="10" fillId="0" borderId="0" xfId="5" applyFont="1" applyBorder="1" applyAlignment="1">
      <alignment horizontal="right" vertical="center"/>
    </xf>
    <xf numFmtId="43" fontId="10" fillId="0" borderId="0" xfId="1" applyFont="1" applyBorder="1" applyAlignment="1">
      <alignment horizontal="center" vertical="center" wrapText="1"/>
    </xf>
    <xf numFmtId="3" fontId="5" fillId="0" borderId="2" xfId="5" applyNumberFormat="1" applyFill="1" applyBorder="1"/>
    <xf numFmtId="0" fontId="11" fillId="2" borderId="0" xfId="4" applyFill="1" applyBorder="1" applyAlignment="1">
      <alignment vertical="center"/>
    </xf>
    <xf numFmtId="0" fontId="2" fillId="0" borderId="17" xfId="4" applyFont="1" applyBorder="1" applyAlignment="1">
      <alignment vertical="center"/>
    </xf>
    <xf numFmtId="3" fontId="10" fillId="0" borderId="6" xfId="5" applyNumberFormat="1" applyFont="1" applyBorder="1" applyAlignment="1">
      <alignment horizontal="center" vertical="center" wrapText="1"/>
    </xf>
    <xf numFmtId="3" fontId="10" fillId="0" borderId="9" xfId="5" applyNumberFormat="1" applyFont="1" applyBorder="1" applyAlignment="1">
      <alignment horizontal="center" vertical="center" wrapText="1"/>
    </xf>
    <xf numFmtId="3" fontId="10" fillId="0" borderId="4" xfId="5" applyNumberFormat="1" applyFont="1" applyBorder="1" applyAlignment="1">
      <alignment horizontal="center" vertical="center" wrapText="1"/>
    </xf>
    <xf numFmtId="0" fontId="2" fillId="0" borderId="0" xfId="5" applyFont="1" applyAlignment="1">
      <alignment horizontal="left" vertical="top" wrapText="1"/>
    </xf>
    <xf numFmtId="3" fontId="10" fillId="0" borderId="15" xfId="5" applyNumberFormat="1" applyFont="1" applyBorder="1" applyAlignment="1">
      <alignment horizontal="center" vertical="center" wrapText="1"/>
    </xf>
    <xf numFmtId="3" fontId="10" fillId="0" borderId="16" xfId="5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1" fillId="0" borderId="0" xfId="4" applyAlignment="1">
      <alignment horizontal="right" vertical="center"/>
    </xf>
    <xf numFmtId="0" fontId="14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14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left" vertical="top" wrapText="1"/>
    </xf>
    <xf numFmtId="0" fontId="20" fillId="0" borderId="4" xfId="0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/>
    </xf>
  </cellXfs>
  <cellStyles count="6">
    <cellStyle name="Komma" xfId="1" builtinId="3"/>
    <cellStyle name="Komma 2" xfId="2" xr:uid="{8611C2E1-4C1F-49C8-B5A1-F94EC2902005}"/>
    <cellStyle name="Prozent" xfId="3" builtinId="5"/>
    <cellStyle name="Standard" xfId="0" builtinId="0"/>
    <cellStyle name="Standard 2" xfId="4" xr:uid="{A8C26C25-E334-45DF-9A94-3F21E9BD0BB2}"/>
    <cellStyle name="Standard 2 2" xfId="5" xr:uid="{F0ED3730-473E-4EBE-A5B8-922D2ED3CA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3</xdr:row>
      <xdr:rowOff>0</xdr:rowOff>
    </xdr:to>
    <xdr:pic>
      <xdr:nvPicPr>
        <xdr:cNvPr id="2107" name="Picture 1" descr="P:\temp\Logo_cmyk_pos.tif">
          <a:extLst>
            <a:ext uri="{FF2B5EF4-FFF2-40B4-BE49-F238E27FC236}">
              <a16:creationId xmlns:a16="http://schemas.microsoft.com/office/drawing/2014/main" id="{22542C44-4073-2059-1B2B-9976258F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0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8247" name="Picture 1" descr="P:\temp\Logo_cmyk_pos.tif">
          <a:extLst>
            <a:ext uri="{FF2B5EF4-FFF2-40B4-BE49-F238E27FC236}">
              <a16:creationId xmlns:a16="http://schemas.microsoft.com/office/drawing/2014/main" id="{EA5D8B28-5391-9CF5-022B-0896A15B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9271" name="Picture 1" descr="P:\temp\Logo_cmyk_pos.tif">
          <a:extLst>
            <a:ext uri="{FF2B5EF4-FFF2-40B4-BE49-F238E27FC236}">
              <a16:creationId xmlns:a16="http://schemas.microsoft.com/office/drawing/2014/main" id="{EB187091-343B-5A93-1A20-C5532DB5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0294" name="Picture 1" descr="P:\temp\Logo_cmyk_pos.tif">
          <a:extLst>
            <a:ext uri="{FF2B5EF4-FFF2-40B4-BE49-F238E27FC236}">
              <a16:creationId xmlns:a16="http://schemas.microsoft.com/office/drawing/2014/main" id="{38525A32-8786-811D-151F-EF8A9766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11318" name="Picture 1" descr="P:\temp\Logo_cmyk_pos.tif">
          <a:extLst>
            <a:ext uri="{FF2B5EF4-FFF2-40B4-BE49-F238E27FC236}">
              <a16:creationId xmlns:a16="http://schemas.microsoft.com/office/drawing/2014/main" id="{7DF47D71-52E3-510F-1E6F-D819136C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2341" name="Picture 1" descr="P:\temp\Logo_cmyk_pos.tif">
          <a:extLst>
            <a:ext uri="{FF2B5EF4-FFF2-40B4-BE49-F238E27FC236}">
              <a16:creationId xmlns:a16="http://schemas.microsoft.com/office/drawing/2014/main" id="{AD841423-2EC4-D60B-437E-9F4825B6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977900</xdr:colOff>
      <xdr:row>3</xdr:row>
      <xdr:rowOff>0</xdr:rowOff>
    </xdr:to>
    <xdr:pic>
      <xdr:nvPicPr>
        <xdr:cNvPr id="13365" name="Picture 1" descr="P:\temp\Logo_cmyk_pos.tif">
          <a:extLst>
            <a:ext uri="{FF2B5EF4-FFF2-40B4-BE49-F238E27FC236}">
              <a16:creationId xmlns:a16="http://schemas.microsoft.com/office/drawing/2014/main" id="{0408F996-4DBC-2155-384F-8D31F8AE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14388" name="Picture 1" descr="P:\temp\Logo_cmyk_pos.tif">
          <a:extLst>
            <a:ext uri="{FF2B5EF4-FFF2-40B4-BE49-F238E27FC236}">
              <a16:creationId xmlns:a16="http://schemas.microsoft.com/office/drawing/2014/main" id="{315258A1-EEB2-55CB-5060-AE802B1A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3</xdr:row>
      <xdr:rowOff>0</xdr:rowOff>
    </xdr:to>
    <xdr:pic>
      <xdr:nvPicPr>
        <xdr:cNvPr id="3130" name="Picture 1" descr="P:\temp\Logo_cmyk_pos.tif">
          <a:extLst>
            <a:ext uri="{FF2B5EF4-FFF2-40B4-BE49-F238E27FC236}">
              <a16:creationId xmlns:a16="http://schemas.microsoft.com/office/drawing/2014/main" id="{FC3222AB-AC72-F124-0B5F-95AFB5D4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0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4154" name="Picture 1" descr="P:\temp\Logo_cmyk_pos.tif">
          <a:extLst>
            <a:ext uri="{FF2B5EF4-FFF2-40B4-BE49-F238E27FC236}">
              <a16:creationId xmlns:a16="http://schemas.microsoft.com/office/drawing/2014/main" id="{0E805F3E-D2B5-18DF-AE98-19D05D0F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6400" name="Picture 1" descr="P:\temp\Logo_cmyk_pos.tif">
          <a:extLst>
            <a:ext uri="{FF2B5EF4-FFF2-40B4-BE49-F238E27FC236}">
              <a16:creationId xmlns:a16="http://schemas.microsoft.com/office/drawing/2014/main" id="{6C2450A2-F025-7006-59E6-1CD93EC3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7424" name="Picture 1" descr="P:\temp\Logo_cmyk_pos.tif">
          <a:extLst>
            <a:ext uri="{FF2B5EF4-FFF2-40B4-BE49-F238E27FC236}">
              <a16:creationId xmlns:a16="http://schemas.microsoft.com/office/drawing/2014/main" id="{5DDAA818-F277-A651-99CB-57FA8F37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488950</xdr:colOff>
      <xdr:row>2</xdr:row>
      <xdr:rowOff>165100</xdr:rowOff>
    </xdr:to>
    <xdr:pic>
      <xdr:nvPicPr>
        <xdr:cNvPr id="18448" name="Picture 1" descr="P:\temp\Logo_cmyk_pos.tif">
          <a:extLst>
            <a:ext uri="{FF2B5EF4-FFF2-40B4-BE49-F238E27FC236}">
              <a16:creationId xmlns:a16="http://schemas.microsoft.com/office/drawing/2014/main" id="{F4C59B3E-25D0-821F-C340-2C91A047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5178" name="Picture 1" descr="P:\temp\Logo_cmyk_pos.tif">
          <a:extLst>
            <a:ext uri="{FF2B5EF4-FFF2-40B4-BE49-F238E27FC236}">
              <a16:creationId xmlns:a16="http://schemas.microsoft.com/office/drawing/2014/main" id="{F298A39B-042F-AB41-0786-3555D0B7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165100</xdr:rowOff>
    </xdr:to>
    <xdr:pic>
      <xdr:nvPicPr>
        <xdr:cNvPr id="6202" name="Picture 1" descr="P:\temp\Logo_cmyk_pos.tif">
          <a:extLst>
            <a:ext uri="{FF2B5EF4-FFF2-40B4-BE49-F238E27FC236}">
              <a16:creationId xmlns:a16="http://schemas.microsoft.com/office/drawing/2014/main" id="{62A80A30-8972-5E65-EFC2-E5528D7B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7223" name="Picture 1" descr="P:\temp\Logo_cmyk_pos.tif">
          <a:extLst>
            <a:ext uri="{FF2B5EF4-FFF2-40B4-BE49-F238E27FC236}">
              <a16:creationId xmlns:a16="http://schemas.microsoft.com/office/drawing/2014/main" id="{9B66932D-2F0D-9B0C-28DC-7BB0C406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974F-A829-43AB-80EE-ED8AE891BF5F}">
  <sheetPr>
    <tabColor rgb="FF00B050"/>
    <pageSetUpPr fitToPage="1"/>
  </sheetPr>
  <dimension ref="A1:IU47"/>
  <sheetViews>
    <sheetView zoomScale="55" zoomScaleNormal="55" workbookViewId="0">
      <selection activeCell="C5" sqref="C5"/>
    </sheetView>
  </sheetViews>
  <sheetFormatPr baseColWidth="10" defaultColWidth="11.36328125" defaultRowHeight="12.5" x14ac:dyDescent="0.25"/>
  <cols>
    <col min="1" max="1" width="5.1796875" style="1" customWidth="1"/>
    <col min="2" max="2" width="10.26953125" style="2" customWidth="1"/>
    <col min="3" max="3" width="9.36328125" style="2" customWidth="1"/>
    <col min="4" max="4" width="13" style="2" customWidth="1"/>
    <col min="5" max="5" width="3" style="2" customWidth="1"/>
    <col min="6" max="6" width="9.36328125" style="2" customWidth="1"/>
    <col min="7" max="7" width="13" style="2" customWidth="1"/>
    <col min="8" max="8" width="3" style="2" customWidth="1"/>
    <col min="9" max="9" width="9.36328125" style="2" customWidth="1"/>
    <col min="10" max="10" width="13" style="2" customWidth="1"/>
    <col min="11" max="11" width="3" style="2" customWidth="1"/>
    <col min="12" max="12" width="9.36328125" style="2" customWidth="1"/>
    <col min="13" max="13" width="10" style="2" customWidth="1"/>
    <col min="14" max="14" width="3" style="2" customWidth="1"/>
    <col min="15" max="15" width="9.36328125" style="2" customWidth="1"/>
    <col min="16" max="16" width="10" style="2" customWidth="1"/>
    <col min="17" max="17" width="3" style="2" customWidth="1"/>
    <col min="18" max="18" width="9.36328125" style="2" customWidth="1"/>
    <col min="19" max="19" width="10" style="2" customWidth="1"/>
    <col min="20" max="20" width="3" style="2" customWidth="1"/>
    <col min="21" max="21" width="9.36328125" style="2" customWidth="1"/>
    <col min="22" max="22" width="10" style="2" customWidth="1"/>
    <col min="23" max="23" width="3" style="2" customWidth="1"/>
    <col min="24" max="24" width="9.36328125" style="2" customWidth="1"/>
    <col min="25" max="25" width="11.26953125" style="2" bestFit="1" customWidth="1"/>
    <col min="26" max="26" width="3" style="2" customWidth="1"/>
    <col min="27" max="27" width="9.36328125" style="2" customWidth="1"/>
    <col min="28" max="28" width="11.26953125" style="2" bestFit="1" customWidth="1"/>
    <col min="29" max="29" width="3" style="2" customWidth="1"/>
    <col min="30" max="30" width="9.36328125" style="2" customWidth="1"/>
    <col min="31" max="31" width="11.26953125" style="2" bestFit="1" customWidth="1"/>
    <col min="32" max="32" width="3" style="2" customWidth="1"/>
    <col min="33" max="33" width="9.36328125" style="2" customWidth="1"/>
    <col min="34" max="34" width="11.26953125" style="2" bestFit="1" customWidth="1"/>
    <col min="35" max="35" width="3" style="2" customWidth="1"/>
    <col min="36" max="36" width="16.1796875" style="2" bestFit="1" customWidth="1"/>
    <col min="37" max="37" width="7.7265625" style="2" customWidth="1"/>
    <col min="38" max="16384" width="11.36328125" style="2"/>
  </cols>
  <sheetData>
    <row r="1" spans="1:255" ht="12.75" customHeight="1" x14ac:dyDescent="0.25">
      <c r="AH1" s="127" t="s">
        <v>95</v>
      </c>
      <c r="AI1" s="127"/>
      <c r="AJ1" s="127"/>
      <c r="AK1" s="127"/>
      <c r="AL1" s="3"/>
    </row>
    <row r="2" spans="1:255" x14ac:dyDescent="0.25">
      <c r="AH2" s="127"/>
      <c r="AI2" s="127"/>
      <c r="AJ2" s="127"/>
      <c r="AK2" s="127"/>
      <c r="AL2" s="3"/>
    </row>
    <row r="3" spans="1:255" ht="33.75" customHeight="1" x14ac:dyDescent="0.25">
      <c r="AH3" s="127"/>
      <c r="AI3" s="127"/>
      <c r="AJ3" s="127"/>
      <c r="AK3" s="127"/>
      <c r="AL3" s="3"/>
    </row>
    <row r="4" spans="1:255" ht="24.75" customHeight="1" x14ac:dyDescent="0.25">
      <c r="M4" s="4"/>
      <c r="P4" s="4"/>
      <c r="S4" s="4"/>
      <c r="V4" s="4"/>
      <c r="X4" s="4"/>
      <c r="Y4" s="4"/>
      <c r="AA4" s="4"/>
      <c r="AB4" s="4"/>
      <c r="AD4" s="4"/>
      <c r="AE4" s="4"/>
      <c r="AG4" s="4"/>
      <c r="AH4" s="4"/>
    </row>
    <row r="5" spans="1:255" ht="25" x14ac:dyDescent="0.5">
      <c r="B5" s="5" t="s">
        <v>111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4"/>
      <c r="AA5" s="4"/>
      <c r="AB5" s="4"/>
      <c r="AC5" s="4"/>
      <c r="AD5" s="4"/>
      <c r="AE5" s="4"/>
      <c r="AF5" s="4"/>
      <c r="AG5" s="4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25" x14ac:dyDescent="0.5"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4"/>
      <c r="AA6" s="4"/>
      <c r="AB6" s="4"/>
      <c r="AC6" s="4"/>
      <c r="AD6" s="4"/>
      <c r="AE6" s="4"/>
      <c r="AF6" s="4"/>
      <c r="AG6" s="4"/>
    </row>
    <row r="7" spans="1:255" ht="25" x14ac:dyDescent="0.5">
      <c r="B7" s="6" t="s">
        <v>1</v>
      </c>
      <c r="C7" s="7"/>
      <c r="D7" s="8"/>
      <c r="E7" s="8"/>
      <c r="F7" s="7"/>
      <c r="G7" s="8"/>
      <c r="H7" s="8"/>
      <c r="I7" s="7"/>
      <c r="J7" s="8"/>
      <c r="K7" s="8"/>
      <c r="L7" s="8"/>
      <c r="M7" s="9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4"/>
      <c r="AA7" s="4"/>
      <c r="AB7" s="4"/>
      <c r="AC7" s="4"/>
      <c r="AD7" s="4"/>
      <c r="AE7" s="4"/>
      <c r="AF7" s="4"/>
      <c r="AG7" s="4"/>
    </row>
    <row r="8" spans="1:255" ht="25" x14ac:dyDescent="0.5">
      <c r="B8" s="10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4"/>
      <c r="AA8" s="4"/>
      <c r="AB8" s="4"/>
      <c r="AC8" s="4"/>
      <c r="AD8" s="4"/>
      <c r="AE8" s="4"/>
      <c r="AF8" s="4"/>
      <c r="AG8" s="4"/>
    </row>
    <row r="9" spans="1:255" ht="25" x14ac:dyDescent="0.5">
      <c r="B9" s="6" t="s">
        <v>110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4"/>
      <c r="AA9" s="4"/>
      <c r="AB9" s="4"/>
      <c r="AC9" s="4"/>
      <c r="AD9" s="4"/>
      <c r="AE9" s="4"/>
      <c r="AF9" s="4"/>
      <c r="AG9" s="4"/>
    </row>
    <row r="10" spans="1:255" ht="25" x14ac:dyDescent="0.5">
      <c r="B10" s="11"/>
      <c r="C10" s="12"/>
      <c r="D10" s="12"/>
      <c r="E10" s="5"/>
      <c r="F10" s="12"/>
      <c r="G10" s="12"/>
      <c r="H10" s="5"/>
      <c r="I10" s="12"/>
      <c r="J10" s="12"/>
      <c r="K10" s="5"/>
      <c r="L10" s="12"/>
      <c r="M10" s="12"/>
      <c r="N10" s="5"/>
      <c r="O10" s="12"/>
      <c r="P10" s="12"/>
      <c r="Q10" s="5"/>
      <c r="R10" s="12"/>
      <c r="S10" s="12"/>
      <c r="T10" s="5"/>
      <c r="U10" s="12"/>
      <c r="V10" s="12"/>
      <c r="W10" s="5"/>
      <c r="X10" s="12"/>
      <c r="Z10" s="5"/>
      <c r="AA10" s="12"/>
      <c r="AC10" s="5"/>
      <c r="AD10" s="12"/>
      <c r="AF10" s="5"/>
      <c r="AG10" s="12"/>
      <c r="AI10" s="12"/>
    </row>
    <row r="11" spans="1:255" ht="30.75" customHeight="1" x14ac:dyDescent="0.5">
      <c r="A11" s="13"/>
      <c r="B11" s="14"/>
      <c r="C11" s="126" t="s">
        <v>100</v>
      </c>
      <c r="D11" s="126"/>
      <c r="E11" s="126"/>
      <c r="F11" s="126"/>
      <c r="G11" s="126"/>
      <c r="H11" s="126"/>
      <c r="I11" s="126"/>
      <c r="J11" s="126"/>
      <c r="K11" s="5"/>
      <c r="L11" s="126" t="s">
        <v>35</v>
      </c>
      <c r="M11" s="126"/>
      <c r="N11" s="126"/>
      <c r="O11" s="126"/>
      <c r="P11" s="126"/>
      <c r="Q11" s="126"/>
      <c r="R11" s="126"/>
      <c r="S11" s="126"/>
      <c r="T11" s="5"/>
      <c r="U11" s="126" t="s">
        <v>37</v>
      </c>
      <c r="V11" s="126"/>
      <c r="W11" s="5"/>
      <c r="X11" s="126" t="s">
        <v>81</v>
      </c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8"/>
      <c r="AJ11" s="33" t="s">
        <v>3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30.75" customHeight="1" x14ac:dyDescent="0.5">
      <c r="A12" s="13"/>
      <c r="B12" s="14"/>
      <c r="C12" s="124" t="s">
        <v>101</v>
      </c>
      <c r="D12" s="125"/>
      <c r="E12" s="5"/>
      <c r="F12" s="124" t="s">
        <v>102</v>
      </c>
      <c r="G12" s="125"/>
      <c r="H12" s="5"/>
      <c r="I12" s="124" t="s">
        <v>34</v>
      </c>
      <c r="J12" s="125"/>
      <c r="K12" s="5"/>
      <c r="L12" s="126" t="s">
        <v>103</v>
      </c>
      <c r="M12" s="126"/>
      <c r="N12" s="5"/>
      <c r="O12" s="126" t="s">
        <v>104</v>
      </c>
      <c r="P12" s="126"/>
      <c r="Q12" s="5"/>
      <c r="R12" s="126" t="s">
        <v>105</v>
      </c>
      <c r="S12" s="126"/>
      <c r="T12" s="5"/>
      <c r="U12" s="126"/>
      <c r="V12" s="126"/>
      <c r="W12" s="5"/>
      <c r="X12" s="124" t="s">
        <v>106</v>
      </c>
      <c r="Y12" s="125"/>
      <c r="Z12" s="5"/>
      <c r="AA12" s="124" t="s">
        <v>107</v>
      </c>
      <c r="AB12" s="125"/>
      <c r="AC12" s="5"/>
      <c r="AD12" s="124" t="s">
        <v>108</v>
      </c>
      <c r="AE12" s="125"/>
      <c r="AF12" s="5"/>
      <c r="AG12" s="124" t="s">
        <v>109</v>
      </c>
      <c r="AH12" s="125"/>
      <c r="AI12" s="129"/>
      <c r="AJ12" s="33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30.75" customHeight="1" x14ac:dyDescent="0.5">
      <c r="A13" s="13"/>
      <c r="B13" s="14"/>
      <c r="C13" s="118" t="s">
        <v>99</v>
      </c>
      <c r="D13" s="120">
        <v>150</v>
      </c>
      <c r="E13" s="5"/>
      <c r="F13" s="118" t="s">
        <v>99</v>
      </c>
      <c r="G13" s="120">
        <v>75</v>
      </c>
      <c r="H13" s="5"/>
      <c r="I13" s="118"/>
      <c r="J13" s="120"/>
      <c r="K13" s="5"/>
      <c r="L13" s="118" t="s">
        <v>99</v>
      </c>
      <c r="M13" s="120">
        <v>4</v>
      </c>
      <c r="N13" s="5"/>
      <c r="O13" s="118" t="s">
        <v>99</v>
      </c>
      <c r="P13" s="120">
        <v>4</v>
      </c>
      <c r="Q13" s="5"/>
      <c r="R13" s="118" t="s">
        <v>99</v>
      </c>
      <c r="S13" s="120">
        <v>6</v>
      </c>
      <c r="T13" s="5"/>
      <c r="U13" s="118" t="s">
        <v>99</v>
      </c>
      <c r="V13" s="120">
        <v>70</v>
      </c>
      <c r="W13" s="5"/>
      <c r="X13" s="118" t="s">
        <v>99</v>
      </c>
      <c r="Y13" s="120">
        <v>450</v>
      </c>
      <c r="Z13" s="5"/>
      <c r="AA13" s="118" t="s">
        <v>99</v>
      </c>
      <c r="AB13" s="120">
        <v>450</v>
      </c>
      <c r="AC13" s="5"/>
      <c r="AD13" s="118" t="s">
        <v>99</v>
      </c>
      <c r="AE13" s="120">
        <v>450</v>
      </c>
      <c r="AF13" s="5"/>
      <c r="AG13" s="118" t="s">
        <v>99</v>
      </c>
      <c r="AH13" s="120">
        <f>SUM(AE13/2)</f>
        <v>225</v>
      </c>
      <c r="AI13" s="118"/>
      <c r="AJ13" s="119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9.5" customHeight="1" x14ac:dyDescent="0.5">
      <c r="B14" s="16"/>
      <c r="C14" s="17" t="s">
        <v>4</v>
      </c>
      <c r="D14" s="18" t="s">
        <v>5</v>
      </c>
      <c r="E14" s="5"/>
      <c r="F14" s="17" t="s">
        <v>4</v>
      </c>
      <c r="G14" s="18" t="s">
        <v>5</v>
      </c>
      <c r="H14" s="5"/>
      <c r="I14" s="17" t="s">
        <v>4</v>
      </c>
      <c r="J14" s="18" t="s">
        <v>5</v>
      </c>
      <c r="K14" s="5"/>
      <c r="L14" s="17" t="s">
        <v>6</v>
      </c>
      <c r="M14" s="18" t="s">
        <v>5</v>
      </c>
      <c r="N14" s="5"/>
      <c r="O14" s="17" t="s">
        <v>6</v>
      </c>
      <c r="P14" s="18" t="s">
        <v>5</v>
      </c>
      <c r="Q14" s="5"/>
      <c r="R14" s="17" t="s">
        <v>6</v>
      </c>
      <c r="S14" s="18" t="s">
        <v>5</v>
      </c>
      <c r="T14" s="5"/>
      <c r="U14" s="17" t="s">
        <v>6</v>
      </c>
      <c r="V14" s="18" t="s">
        <v>5</v>
      </c>
      <c r="W14" s="5"/>
      <c r="X14" s="17" t="s">
        <v>4</v>
      </c>
      <c r="Y14" s="18" t="s">
        <v>5</v>
      </c>
      <c r="Z14" s="5"/>
      <c r="AA14" s="17" t="s">
        <v>4</v>
      </c>
      <c r="AB14" s="18" t="s">
        <v>5</v>
      </c>
      <c r="AC14" s="5"/>
      <c r="AD14" s="17" t="s">
        <v>4</v>
      </c>
      <c r="AE14" s="18" t="s">
        <v>5</v>
      </c>
      <c r="AF14" s="5"/>
      <c r="AG14" s="17" t="s">
        <v>4</v>
      </c>
      <c r="AH14" s="18" t="s">
        <v>5</v>
      </c>
      <c r="AI14" s="18"/>
      <c r="AJ14" s="18"/>
    </row>
    <row r="15" spans="1:255" s="106" customFormat="1" ht="19.5" customHeight="1" x14ac:dyDescent="0.3">
      <c r="A15" s="102"/>
      <c r="B15" s="103"/>
      <c r="C15" s="104"/>
      <c r="D15" s="105"/>
      <c r="E15" s="105"/>
      <c r="F15" s="104"/>
      <c r="G15" s="105"/>
      <c r="H15" s="105"/>
      <c r="I15" s="104"/>
      <c r="J15" s="105"/>
      <c r="K15" s="105"/>
      <c r="L15" s="104"/>
      <c r="M15" s="105"/>
      <c r="N15" s="105"/>
      <c r="O15" s="104"/>
      <c r="P15" s="105"/>
      <c r="Q15" s="105"/>
      <c r="R15" s="104"/>
      <c r="S15" s="105"/>
      <c r="T15" s="105"/>
      <c r="U15" s="104"/>
      <c r="V15" s="105"/>
      <c r="W15" s="105"/>
      <c r="X15" s="104"/>
      <c r="Y15" s="105"/>
      <c r="Z15" s="105"/>
      <c r="AA15" s="104"/>
      <c r="AB15" s="105"/>
      <c r="AC15" s="105"/>
      <c r="AD15" s="104"/>
      <c r="AE15" s="105"/>
      <c r="AF15" s="105"/>
      <c r="AG15" s="104"/>
      <c r="AH15" s="105"/>
      <c r="AI15" s="105"/>
      <c r="AJ15" s="105"/>
    </row>
    <row r="16" spans="1:255" ht="13" x14ac:dyDescent="0.25">
      <c r="B16" s="16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  <c r="Z16" s="19"/>
      <c r="AA16" s="20"/>
      <c r="AC16" s="19"/>
      <c r="AD16" s="20"/>
      <c r="AF16" s="19"/>
      <c r="AG16" s="20"/>
      <c r="AI16" s="19"/>
    </row>
    <row r="17" spans="2:37" ht="26.65" customHeight="1" x14ac:dyDescent="0.25">
      <c r="B17" s="12" t="s">
        <v>7</v>
      </c>
      <c r="C17" s="21"/>
      <c r="D17" s="22">
        <f>SUM(C17*$D$13)</f>
        <v>0</v>
      </c>
      <c r="E17" s="22"/>
      <c r="F17" s="21"/>
      <c r="G17" s="22">
        <f>SUM(F17*$G$13)</f>
        <v>0</v>
      </c>
      <c r="H17" s="22"/>
      <c r="I17" s="121">
        <f>SUM(C17+F18)</f>
        <v>0</v>
      </c>
      <c r="J17" s="22">
        <f>SUM(D17+G17)</f>
        <v>0</v>
      </c>
      <c r="K17" s="22"/>
      <c r="L17" s="21"/>
      <c r="M17" s="22">
        <f>SUM(L17*$M$13)</f>
        <v>0</v>
      </c>
      <c r="N17" s="22"/>
      <c r="O17" s="21"/>
      <c r="P17" s="22">
        <f>SUM(O17*$P$13)</f>
        <v>0</v>
      </c>
      <c r="Q17" s="22"/>
      <c r="R17" s="21"/>
      <c r="S17" s="22">
        <f>SUM(R17*$S$13)</f>
        <v>0</v>
      </c>
      <c r="T17" s="22"/>
      <c r="U17" s="21"/>
      <c r="V17" s="22">
        <f>SUM(U17*$V$13)</f>
        <v>0</v>
      </c>
      <c r="W17" s="22"/>
      <c r="X17" s="21"/>
      <c r="Y17" s="22">
        <f>SUM(X17*$Y$13)</f>
        <v>0</v>
      </c>
      <c r="Z17" s="22"/>
      <c r="AA17" s="21"/>
      <c r="AB17" s="22">
        <f>SUM(AA17*$AB$13)</f>
        <v>0</v>
      </c>
      <c r="AC17" s="22"/>
      <c r="AD17" s="21"/>
      <c r="AE17" s="22">
        <f>SUM(AD17*$AE$13)</f>
        <v>0</v>
      </c>
      <c r="AF17" s="22"/>
      <c r="AG17" s="21"/>
      <c r="AH17" s="22">
        <f t="shared" ref="AH17:AH43" si="0">SUM(AG17*$AH$13)</f>
        <v>0</v>
      </c>
      <c r="AI17" s="22"/>
      <c r="AJ17" s="22">
        <f>SUM(D17+G17+M17+V17+AH17+P17+S17+Y17+AB17+AE17)</f>
        <v>0</v>
      </c>
      <c r="AK17" s="12" t="s">
        <v>7</v>
      </c>
    </row>
    <row r="18" spans="2:37" ht="26.65" customHeight="1" x14ac:dyDescent="0.25">
      <c r="B18" s="12" t="s">
        <v>8</v>
      </c>
      <c r="C18" s="21"/>
      <c r="D18" s="22">
        <f t="shared" ref="D18:D44" si="1">SUM(C18*$D$13)</f>
        <v>0</v>
      </c>
      <c r="E18" s="22"/>
      <c r="F18" s="21"/>
      <c r="G18" s="22">
        <f t="shared" ref="G18:G43" si="2">SUM(F18*$G$13)</f>
        <v>0</v>
      </c>
      <c r="H18" s="22"/>
      <c r="I18" s="121">
        <f t="shared" ref="I18:I43" si="3">SUM(C18+F19)</f>
        <v>0</v>
      </c>
      <c r="J18" s="22">
        <f t="shared" ref="J18:J43" si="4">SUM(D18+G18)</f>
        <v>0</v>
      </c>
      <c r="K18" s="22"/>
      <c r="L18" s="21"/>
      <c r="M18" s="22">
        <f t="shared" ref="M18:M43" si="5">SUM(L18*$M$13)</f>
        <v>0</v>
      </c>
      <c r="N18" s="22"/>
      <c r="O18" s="21"/>
      <c r="P18" s="22">
        <f t="shared" ref="P18:P43" si="6">SUM(O18*$P$13)</f>
        <v>0</v>
      </c>
      <c r="Q18" s="22"/>
      <c r="R18" s="21"/>
      <c r="S18" s="22">
        <f t="shared" ref="S18:S43" si="7">SUM(R18*$S$13)</f>
        <v>0</v>
      </c>
      <c r="T18" s="22"/>
      <c r="U18" s="21"/>
      <c r="V18" s="22">
        <f t="shared" ref="V18:V43" si="8">SUM(U18*$V$13)</f>
        <v>0</v>
      </c>
      <c r="W18" s="22"/>
      <c r="X18" s="21"/>
      <c r="Y18" s="22">
        <f t="shared" ref="Y18:Y44" si="9">SUM(X18*$Y$13)</f>
        <v>0</v>
      </c>
      <c r="Z18" s="22"/>
      <c r="AA18" s="21"/>
      <c r="AB18" s="22">
        <f t="shared" ref="AB18:AB43" si="10">SUM(AA18*$AB$13)</f>
        <v>0</v>
      </c>
      <c r="AC18" s="22"/>
      <c r="AD18" s="21"/>
      <c r="AE18" s="22">
        <f t="shared" ref="AE18:AE43" si="11">SUM(AD18*$AE$13)</f>
        <v>0</v>
      </c>
      <c r="AF18" s="22"/>
      <c r="AG18" s="21"/>
      <c r="AH18" s="22">
        <f t="shared" si="0"/>
        <v>0</v>
      </c>
      <c r="AI18" s="22"/>
      <c r="AJ18" s="22">
        <f t="shared" ref="AJ18:AJ43" si="12">SUM(D18+G18+M18+V18+AH18+P18+S18+Y18+AB18+AE18)</f>
        <v>0</v>
      </c>
      <c r="AK18" s="12" t="s">
        <v>8</v>
      </c>
    </row>
    <row r="19" spans="2:37" ht="26.65" customHeight="1" x14ac:dyDescent="0.25">
      <c r="B19" s="12" t="s">
        <v>9</v>
      </c>
      <c r="C19" s="21"/>
      <c r="D19" s="22">
        <f t="shared" si="1"/>
        <v>0</v>
      </c>
      <c r="E19" s="22"/>
      <c r="F19" s="21"/>
      <c r="G19" s="22">
        <f t="shared" si="2"/>
        <v>0</v>
      </c>
      <c r="H19" s="22"/>
      <c r="I19" s="121">
        <f t="shared" si="3"/>
        <v>0</v>
      </c>
      <c r="J19" s="22">
        <f t="shared" si="4"/>
        <v>0</v>
      </c>
      <c r="K19" s="22"/>
      <c r="L19" s="21"/>
      <c r="M19" s="22">
        <f t="shared" si="5"/>
        <v>0</v>
      </c>
      <c r="N19" s="22"/>
      <c r="O19" s="21"/>
      <c r="P19" s="22">
        <f t="shared" si="6"/>
        <v>0</v>
      </c>
      <c r="Q19" s="22"/>
      <c r="R19" s="21"/>
      <c r="S19" s="22">
        <f t="shared" si="7"/>
        <v>0</v>
      </c>
      <c r="T19" s="22"/>
      <c r="U19" s="21"/>
      <c r="V19" s="22">
        <f t="shared" si="8"/>
        <v>0</v>
      </c>
      <c r="W19" s="22"/>
      <c r="X19" s="21"/>
      <c r="Y19" s="22">
        <f t="shared" si="9"/>
        <v>0</v>
      </c>
      <c r="Z19" s="22"/>
      <c r="AA19" s="21"/>
      <c r="AB19" s="22">
        <f t="shared" si="10"/>
        <v>0</v>
      </c>
      <c r="AC19" s="22"/>
      <c r="AD19" s="21"/>
      <c r="AE19" s="22">
        <f t="shared" si="11"/>
        <v>0</v>
      </c>
      <c r="AF19" s="22"/>
      <c r="AG19" s="21"/>
      <c r="AH19" s="22">
        <f t="shared" si="0"/>
        <v>0</v>
      </c>
      <c r="AI19" s="22"/>
      <c r="AJ19" s="22">
        <f t="shared" si="12"/>
        <v>0</v>
      </c>
      <c r="AK19" s="12" t="s">
        <v>9</v>
      </c>
    </row>
    <row r="20" spans="2:37" ht="26.65" customHeight="1" x14ac:dyDescent="0.25">
      <c r="B20" s="12" t="s">
        <v>10</v>
      </c>
      <c r="C20" s="21"/>
      <c r="D20" s="22">
        <f t="shared" si="1"/>
        <v>0</v>
      </c>
      <c r="E20" s="22"/>
      <c r="F20" s="21"/>
      <c r="G20" s="22">
        <f t="shared" si="2"/>
        <v>0</v>
      </c>
      <c r="H20" s="22"/>
      <c r="I20" s="121">
        <f t="shared" si="3"/>
        <v>0</v>
      </c>
      <c r="J20" s="22">
        <f t="shared" si="4"/>
        <v>0</v>
      </c>
      <c r="K20" s="22"/>
      <c r="L20" s="21"/>
      <c r="M20" s="22">
        <f t="shared" si="5"/>
        <v>0</v>
      </c>
      <c r="N20" s="22"/>
      <c r="O20" s="21"/>
      <c r="P20" s="22">
        <f t="shared" si="6"/>
        <v>0</v>
      </c>
      <c r="Q20" s="22"/>
      <c r="R20" s="21"/>
      <c r="S20" s="22">
        <f t="shared" si="7"/>
        <v>0</v>
      </c>
      <c r="T20" s="22"/>
      <c r="U20" s="21"/>
      <c r="V20" s="22">
        <f t="shared" si="8"/>
        <v>0</v>
      </c>
      <c r="W20" s="22"/>
      <c r="X20" s="21"/>
      <c r="Y20" s="22">
        <f t="shared" si="9"/>
        <v>0</v>
      </c>
      <c r="Z20" s="22"/>
      <c r="AA20" s="21"/>
      <c r="AB20" s="22">
        <f t="shared" si="10"/>
        <v>0</v>
      </c>
      <c r="AC20" s="22"/>
      <c r="AD20" s="21"/>
      <c r="AE20" s="22">
        <f t="shared" si="11"/>
        <v>0</v>
      </c>
      <c r="AF20" s="22"/>
      <c r="AG20" s="21"/>
      <c r="AH20" s="22">
        <f t="shared" si="0"/>
        <v>0</v>
      </c>
      <c r="AI20" s="22"/>
      <c r="AJ20" s="22">
        <f t="shared" si="12"/>
        <v>0</v>
      </c>
      <c r="AK20" s="12" t="s">
        <v>10</v>
      </c>
    </row>
    <row r="21" spans="2:37" ht="26.65" customHeight="1" x14ac:dyDescent="0.25">
      <c r="B21" s="12" t="s">
        <v>11</v>
      </c>
      <c r="C21" s="21"/>
      <c r="D21" s="22">
        <f t="shared" si="1"/>
        <v>0</v>
      </c>
      <c r="E21" s="22"/>
      <c r="F21" s="21"/>
      <c r="G21" s="22">
        <f t="shared" si="2"/>
        <v>0</v>
      </c>
      <c r="H21" s="22"/>
      <c r="I21" s="121">
        <f t="shared" si="3"/>
        <v>0</v>
      </c>
      <c r="J21" s="22">
        <f t="shared" si="4"/>
        <v>0</v>
      </c>
      <c r="K21" s="22"/>
      <c r="L21" s="21"/>
      <c r="M21" s="22">
        <f t="shared" si="5"/>
        <v>0</v>
      </c>
      <c r="N21" s="22"/>
      <c r="O21" s="21"/>
      <c r="P21" s="22">
        <f t="shared" si="6"/>
        <v>0</v>
      </c>
      <c r="Q21" s="22"/>
      <c r="R21" s="21"/>
      <c r="S21" s="22">
        <f t="shared" si="7"/>
        <v>0</v>
      </c>
      <c r="T21" s="22"/>
      <c r="U21" s="21"/>
      <c r="V21" s="22">
        <f t="shared" si="8"/>
        <v>0</v>
      </c>
      <c r="W21" s="22"/>
      <c r="X21" s="21"/>
      <c r="Y21" s="22">
        <f t="shared" si="9"/>
        <v>0</v>
      </c>
      <c r="Z21" s="22"/>
      <c r="AA21" s="21"/>
      <c r="AB21" s="22">
        <f t="shared" si="10"/>
        <v>0</v>
      </c>
      <c r="AC21" s="22"/>
      <c r="AD21" s="21"/>
      <c r="AE21" s="22">
        <f t="shared" si="11"/>
        <v>0</v>
      </c>
      <c r="AF21" s="22"/>
      <c r="AG21" s="21"/>
      <c r="AH21" s="22">
        <f t="shared" si="0"/>
        <v>0</v>
      </c>
      <c r="AI21" s="22"/>
      <c r="AJ21" s="22">
        <f t="shared" si="12"/>
        <v>0</v>
      </c>
      <c r="AK21" s="12" t="s">
        <v>11</v>
      </c>
    </row>
    <row r="22" spans="2:37" ht="26.65" customHeight="1" x14ac:dyDescent="0.25">
      <c r="B22" s="12" t="s">
        <v>12</v>
      </c>
      <c r="C22" s="21"/>
      <c r="D22" s="22">
        <f t="shared" si="1"/>
        <v>0</v>
      </c>
      <c r="E22" s="22"/>
      <c r="F22" s="21"/>
      <c r="G22" s="22">
        <f t="shared" si="2"/>
        <v>0</v>
      </c>
      <c r="H22" s="22"/>
      <c r="I22" s="121">
        <f t="shared" si="3"/>
        <v>0</v>
      </c>
      <c r="J22" s="22">
        <f t="shared" si="4"/>
        <v>0</v>
      </c>
      <c r="K22" s="22"/>
      <c r="L22" s="21"/>
      <c r="M22" s="22">
        <f t="shared" si="5"/>
        <v>0</v>
      </c>
      <c r="N22" s="22"/>
      <c r="O22" s="21"/>
      <c r="P22" s="22">
        <f t="shared" si="6"/>
        <v>0</v>
      </c>
      <c r="Q22" s="22"/>
      <c r="R22" s="21"/>
      <c r="S22" s="22">
        <f t="shared" si="7"/>
        <v>0</v>
      </c>
      <c r="T22" s="22"/>
      <c r="U22" s="21"/>
      <c r="V22" s="22">
        <f t="shared" si="8"/>
        <v>0</v>
      </c>
      <c r="W22" s="22"/>
      <c r="X22" s="21"/>
      <c r="Y22" s="22">
        <f t="shared" si="9"/>
        <v>0</v>
      </c>
      <c r="Z22" s="22"/>
      <c r="AA22" s="21"/>
      <c r="AB22" s="22">
        <f t="shared" si="10"/>
        <v>0</v>
      </c>
      <c r="AC22" s="22"/>
      <c r="AD22" s="21"/>
      <c r="AE22" s="22">
        <f t="shared" si="11"/>
        <v>0</v>
      </c>
      <c r="AF22" s="22"/>
      <c r="AG22" s="21"/>
      <c r="AH22" s="22">
        <f t="shared" si="0"/>
        <v>0</v>
      </c>
      <c r="AI22" s="22"/>
      <c r="AJ22" s="22">
        <f t="shared" si="12"/>
        <v>0</v>
      </c>
      <c r="AK22" s="12" t="s">
        <v>12</v>
      </c>
    </row>
    <row r="23" spans="2:37" ht="26.65" customHeight="1" x14ac:dyDescent="0.25">
      <c r="B23" s="12" t="s">
        <v>13</v>
      </c>
      <c r="C23" s="21"/>
      <c r="D23" s="22">
        <f t="shared" si="1"/>
        <v>0</v>
      </c>
      <c r="E23" s="22"/>
      <c r="F23" s="21"/>
      <c r="G23" s="22">
        <f t="shared" si="2"/>
        <v>0</v>
      </c>
      <c r="H23" s="22"/>
      <c r="I23" s="121">
        <f t="shared" si="3"/>
        <v>0</v>
      </c>
      <c r="J23" s="22">
        <f t="shared" si="4"/>
        <v>0</v>
      </c>
      <c r="K23" s="22"/>
      <c r="L23" s="21"/>
      <c r="M23" s="22">
        <f t="shared" si="5"/>
        <v>0</v>
      </c>
      <c r="N23" s="22"/>
      <c r="O23" s="21"/>
      <c r="P23" s="22">
        <f t="shared" si="6"/>
        <v>0</v>
      </c>
      <c r="Q23" s="22"/>
      <c r="R23" s="21"/>
      <c r="S23" s="22">
        <f t="shared" si="7"/>
        <v>0</v>
      </c>
      <c r="T23" s="22"/>
      <c r="U23" s="21"/>
      <c r="V23" s="22">
        <f t="shared" si="8"/>
        <v>0</v>
      </c>
      <c r="W23" s="22"/>
      <c r="X23" s="21"/>
      <c r="Y23" s="22">
        <f t="shared" si="9"/>
        <v>0</v>
      </c>
      <c r="Z23" s="22"/>
      <c r="AA23" s="21"/>
      <c r="AB23" s="22">
        <f t="shared" si="10"/>
        <v>0</v>
      </c>
      <c r="AC23" s="22"/>
      <c r="AD23" s="21"/>
      <c r="AE23" s="22">
        <f t="shared" si="11"/>
        <v>0</v>
      </c>
      <c r="AF23" s="22"/>
      <c r="AG23" s="21"/>
      <c r="AH23" s="22">
        <f t="shared" si="0"/>
        <v>0</v>
      </c>
      <c r="AI23" s="22"/>
      <c r="AJ23" s="22">
        <f t="shared" si="12"/>
        <v>0</v>
      </c>
      <c r="AK23" s="12" t="s">
        <v>13</v>
      </c>
    </row>
    <row r="24" spans="2:37" ht="26.65" customHeight="1" x14ac:dyDescent="0.25">
      <c r="B24" s="12" t="s">
        <v>14</v>
      </c>
      <c r="C24" s="21"/>
      <c r="D24" s="22">
        <f t="shared" si="1"/>
        <v>0</v>
      </c>
      <c r="E24" s="22"/>
      <c r="F24" s="21"/>
      <c r="G24" s="22">
        <f t="shared" si="2"/>
        <v>0</v>
      </c>
      <c r="H24" s="22"/>
      <c r="I24" s="121">
        <f t="shared" si="3"/>
        <v>0</v>
      </c>
      <c r="J24" s="22">
        <f t="shared" si="4"/>
        <v>0</v>
      </c>
      <c r="K24" s="22"/>
      <c r="L24" s="21"/>
      <c r="M24" s="22">
        <f t="shared" si="5"/>
        <v>0</v>
      </c>
      <c r="N24" s="22"/>
      <c r="O24" s="21"/>
      <c r="P24" s="22">
        <f t="shared" si="6"/>
        <v>0</v>
      </c>
      <c r="Q24" s="22"/>
      <c r="R24" s="21"/>
      <c r="S24" s="22">
        <f t="shared" si="7"/>
        <v>0</v>
      </c>
      <c r="T24" s="22"/>
      <c r="U24" s="21"/>
      <c r="V24" s="22">
        <f t="shared" si="8"/>
        <v>0</v>
      </c>
      <c r="W24" s="22"/>
      <c r="X24" s="21"/>
      <c r="Y24" s="22">
        <f t="shared" si="9"/>
        <v>0</v>
      </c>
      <c r="Z24" s="22"/>
      <c r="AA24" s="21"/>
      <c r="AB24" s="22">
        <f t="shared" si="10"/>
        <v>0</v>
      </c>
      <c r="AC24" s="22"/>
      <c r="AD24" s="21"/>
      <c r="AE24" s="22">
        <f t="shared" si="11"/>
        <v>0</v>
      </c>
      <c r="AF24" s="22"/>
      <c r="AG24" s="21"/>
      <c r="AH24" s="22">
        <f t="shared" si="0"/>
        <v>0</v>
      </c>
      <c r="AI24" s="22"/>
      <c r="AJ24" s="22">
        <f t="shared" si="12"/>
        <v>0</v>
      </c>
      <c r="AK24" s="12" t="s">
        <v>14</v>
      </c>
    </row>
    <row r="25" spans="2:37" ht="26.65" customHeight="1" x14ac:dyDescent="0.25">
      <c r="B25" s="12" t="s">
        <v>15</v>
      </c>
      <c r="C25" s="21"/>
      <c r="D25" s="22">
        <f t="shared" si="1"/>
        <v>0</v>
      </c>
      <c r="E25" s="22"/>
      <c r="F25" s="21"/>
      <c r="G25" s="22">
        <f t="shared" si="2"/>
        <v>0</v>
      </c>
      <c r="H25" s="22"/>
      <c r="I25" s="121">
        <f t="shared" si="3"/>
        <v>0</v>
      </c>
      <c r="J25" s="22">
        <f t="shared" si="4"/>
        <v>0</v>
      </c>
      <c r="K25" s="22"/>
      <c r="L25" s="21"/>
      <c r="M25" s="22">
        <f t="shared" si="5"/>
        <v>0</v>
      </c>
      <c r="N25" s="22"/>
      <c r="O25" s="21"/>
      <c r="P25" s="22">
        <f t="shared" si="6"/>
        <v>0</v>
      </c>
      <c r="Q25" s="22"/>
      <c r="R25" s="21"/>
      <c r="S25" s="22">
        <f t="shared" si="7"/>
        <v>0</v>
      </c>
      <c r="T25" s="22"/>
      <c r="U25" s="21"/>
      <c r="V25" s="22">
        <f t="shared" si="8"/>
        <v>0</v>
      </c>
      <c r="W25" s="22"/>
      <c r="X25" s="21"/>
      <c r="Y25" s="22">
        <f t="shared" si="9"/>
        <v>0</v>
      </c>
      <c r="Z25" s="22"/>
      <c r="AA25" s="21"/>
      <c r="AB25" s="22">
        <f t="shared" si="10"/>
        <v>0</v>
      </c>
      <c r="AC25" s="22"/>
      <c r="AD25" s="21"/>
      <c r="AE25" s="22">
        <f t="shared" si="11"/>
        <v>0</v>
      </c>
      <c r="AF25" s="22"/>
      <c r="AG25" s="21"/>
      <c r="AH25" s="22">
        <f t="shared" si="0"/>
        <v>0</v>
      </c>
      <c r="AI25" s="22"/>
      <c r="AJ25" s="22">
        <f t="shared" si="12"/>
        <v>0</v>
      </c>
      <c r="AK25" s="12" t="s">
        <v>15</v>
      </c>
    </row>
    <row r="26" spans="2:37" ht="26.65" customHeight="1" x14ac:dyDescent="0.25">
      <c r="B26" s="12" t="s">
        <v>16</v>
      </c>
      <c r="C26" s="21"/>
      <c r="D26" s="22">
        <f t="shared" si="1"/>
        <v>0</v>
      </c>
      <c r="E26" s="22"/>
      <c r="F26" s="21"/>
      <c r="G26" s="22">
        <f t="shared" si="2"/>
        <v>0</v>
      </c>
      <c r="H26" s="22"/>
      <c r="I26" s="121">
        <f t="shared" si="3"/>
        <v>0</v>
      </c>
      <c r="J26" s="22">
        <f t="shared" si="4"/>
        <v>0</v>
      </c>
      <c r="K26" s="22"/>
      <c r="L26" s="21"/>
      <c r="M26" s="22">
        <f t="shared" si="5"/>
        <v>0</v>
      </c>
      <c r="N26" s="22"/>
      <c r="O26" s="21"/>
      <c r="P26" s="22">
        <f t="shared" si="6"/>
        <v>0</v>
      </c>
      <c r="Q26" s="22"/>
      <c r="R26" s="21"/>
      <c r="S26" s="22">
        <f t="shared" si="7"/>
        <v>0</v>
      </c>
      <c r="T26" s="22"/>
      <c r="U26" s="21"/>
      <c r="V26" s="22">
        <f t="shared" si="8"/>
        <v>0</v>
      </c>
      <c r="W26" s="22"/>
      <c r="X26" s="21"/>
      <c r="Y26" s="22">
        <f t="shared" si="9"/>
        <v>0</v>
      </c>
      <c r="Z26" s="22"/>
      <c r="AA26" s="21"/>
      <c r="AB26" s="22">
        <f t="shared" si="10"/>
        <v>0</v>
      </c>
      <c r="AC26" s="22"/>
      <c r="AD26" s="21"/>
      <c r="AE26" s="22">
        <f t="shared" si="11"/>
        <v>0</v>
      </c>
      <c r="AF26" s="22"/>
      <c r="AG26" s="21"/>
      <c r="AH26" s="22">
        <f t="shared" si="0"/>
        <v>0</v>
      </c>
      <c r="AI26" s="22"/>
      <c r="AJ26" s="22">
        <f t="shared" si="12"/>
        <v>0</v>
      </c>
      <c r="AK26" s="12" t="s">
        <v>16</v>
      </c>
    </row>
    <row r="27" spans="2:37" ht="26.65" customHeight="1" x14ac:dyDescent="0.25">
      <c r="B27" s="12" t="s">
        <v>17</v>
      </c>
      <c r="C27" s="21"/>
      <c r="D27" s="22">
        <f t="shared" si="1"/>
        <v>0</v>
      </c>
      <c r="E27" s="22"/>
      <c r="F27" s="21"/>
      <c r="G27" s="22">
        <f t="shared" si="2"/>
        <v>0</v>
      </c>
      <c r="H27" s="22"/>
      <c r="I27" s="121">
        <f t="shared" si="3"/>
        <v>0</v>
      </c>
      <c r="J27" s="22">
        <f t="shared" si="4"/>
        <v>0</v>
      </c>
      <c r="K27" s="22"/>
      <c r="L27" s="21"/>
      <c r="M27" s="22">
        <f t="shared" si="5"/>
        <v>0</v>
      </c>
      <c r="N27" s="22"/>
      <c r="O27" s="21"/>
      <c r="P27" s="22">
        <f t="shared" si="6"/>
        <v>0</v>
      </c>
      <c r="Q27" s="22"/>
      <c r="R27" s="21"/>
      <c r="S27" s="22">
        <f t="shared" si="7"/>
        <v>0</v>
      </c>
      <c r="T27" s="22"/>
      <c r="U27" s="21"/>
      <c r="V27" s="22">
        <f t="shared" si="8"/>
        <v>0</v>
      </c>
      <c r="W27" s="22"/>
      <c r="X27" s="21"/>
      <c r="Y27" s="22">
        <f t="shared" si="9"/>
        <v>0</v>
      </c>
      <c r="Z27" s="22"/>
      <c r="AA27" s="21"/>
      <c r="AB27" s="22">
        <f t="shared" si="10"/>
        <v>0</v>
      </c>
      <c r="AC27" s="22"/>
      <c r="AD27" s="21"/>
      <c r="AE27" s="22">
        <f t="shared" si="11"/>
        <v>0</v>
      </c>
      <c r="AF27" s="22"/>
      <c r="AG27" s="21"/>
      <c r="AH27" s="22">
        <f t="shared" si="0"/>
        <v>0</v>
      </c>
      <c r="AI27" s="22"/>
      <c r="AJ27" s="22">
        <f t="shared" si="12"/>
        <v>0</v>
      </c>
      <c r="AK27" s="12" t="s">
        <v>17</v>
      </c>
    </row>
    <row r="28" spans="2:37" ht="26.65" customHeight="1" x14ac:dyDescent="0.25">
      <c r="B28" s="12" t="s">
        <v>18</v>
      </c>
      <c r="C28" s="21"/>
      <c r="D28" s="22">
        <f t="shared" si="1"/>
        <v>0</v>
      </c>
      <c r="E28" s="22"/>
      <c r="F28" s="21"/>
      <c r="G28" s="22">
        <f t="shared" si="2"/>
        <v>0</v>
      </c>
      <c r="H28" s="22"/>
      <c r="I28" s="121">
        <f t="shared" si="3"/>
        <v>0</v>
      </c>
      <c r="J28" s="22">
        <f t="shared" si="4"/>
        <v>0</v>
      </c>
      <c r="K28" s="22"/>
      <c r="L28" s="21"/>
      <c r="M28" s="22">
        <f t="shared" si="5"/>
        <v>0</v>
      </c>
      <c r="N28" s="22"/>
      <c r="O28" s="21"/>
      <c r="P28" s="22">
        <f t="shared" si="6"/>
        <v>0</v>
      </c>
      <c r="Q28" s="22"/>
      <c r="R28" s="21"/>
      <c r="S28" s="22">
        <f t="shared" si="7"/>
        <v>0</v>
      </c>
      <c r="T28" s="22"/>
      <c r="U28" s="21"/>
      <c r="V28" s="22">
        <f t="shared" si="8"/>
        <v>0</v>
      </c>
      <c r="W28" s="22"/>
      <c r="X28" s="21"/>
      <c r="Y28" s="22">
        <f t="shared" si="9"/>
        <v>0</v>
      </c>
      <c r="Z28" s="22"/>
      <c r="AA28" s="21"/>
      <c r="AB28" s="22">
        <f t="shared" si="10"/>
        <v>0</v>
      </c>
      <c r="AC28" s="22"/>
      <c r="AD28" s="21"/>
      <c r="AE28" s="22">
        <f t="shared" si="11"/>
        <v>0</v>
      </c>
      <c r="AF28" s="22"/>
      <c r="AG28" s="21"/>
      <c r="AH28" s="22">
        <f t="shared" si="0"/>
        <v>0</v>
      </c>
      <c r="AI28" s="22"/>
      <c r="AJ28" s="22">
        <f t="shared" si="12"/>
        <v>0</v>
      </c>
      <c r="AK28" s="12" t="s">
        <v>18</v>
      </c>
    </row>
    <row r="29" spans="2:37" ht="26.65" customHeight="1" x14ac:dyDescent="0.25">
      <c r="B29" s="12" t="s">
        <v>19</v>
      </c>
      <c r="C29" s="21"/>
      <c r="D29" s="22">
        <f t="shared" si="1"/>
        <v>0</v>
      </c>
      <c r="E29" s="22"/>
      <c r="F29" s="21"/>
      <c r="G29" s="22">
        <f t="shared" si="2"/>
        <v>0</v>
      </c>
      <c r="H29" s="22"/>
      <c r="I29" s="121">
        <f t="shared" si="3"/>
        <v>0</v>
      </c>
      <c r="J29" s="22">
        <f t="shared" si="4"/>
        <v>0</v>
      </c>
      <c r="K29" s="22"/>
      <c r="L29" s="21"/>
      <c r="M29" s="22">
        <f t="shared" si="5"/>
        <v>0</v>
      </c>
      <c r="N29" s="22"/>
      <c r="O29" s="21"/>
      <c r="P29" s="22">
        <f t="shared" si="6"/>
        <v>0</v>
      </c>
      <c r="Q29" s="22"/>
      <c r="R29" s="21"/>
      <c r="S29" s="22">
        <f t="shared" si="7"/>
        <v>0</v>
      </c>
      <c r="T29" s="22"/>
      <c r="U29" s="21"/>
      <c r="V29" s="22">
        <f t="shared" si="8"/>
        <v>0</v>
      </c>
      <c r="W29" s="22"/>
      <c r="X29" s="21"/>
      <c r="Y29" s="22">
        <f t="shared" si="9"/>
        <v>0</v>
      </c>
      <c r="Z29" s="22"/>
      <c r="AA29" s="21"/>
      <c r="AB29" s="22">
        <f t="shared" si="10"/>
        <v>0</v>
      </c>
      <c r="AC29" s="22"/>
      <c r="AD29" s="21"/>
      <c r="AE29" s="22">
        <f t="shared" si="11"/>
        <v>0</v>
      </c>
      <c r="AF29" s="22"/>
      <c r="AG29" s="21"/>
      <c r="AH29" s="22">
        <f t="shared" si="0"/>
        <v>0</v>
      </c>
      <c r="AI29" s="22"/>
      <c r="AJ29" s="22">
        <f t="shared" si="12"/>
        <v>0</v>
      </c>
      <c r="AK29" s="12" t="s">
        <v>19</v>
      </c>
    </row>
    <row r="30" spans="2:37" ht="26.65" customHeight="1" x14ac:dyDescent="0.25">
      <c r="B30" s="12" t="s">
        <v>20</v>
      </c>
      <c r="C30" s="21"/>
      <c r="D30" s="22">
        <f t="shared" si="1"/>
        <v>0</v>
      </c>
      <c r="E30" s="22"/>
      <c r="F30" s="21"/>
      <c r="G30" s="22">
        <f t="shared" si="2"/>
        <v>0</v>
      </c>
      <c r="H30" s="22"/>
      <c r="I30" s="121">
        <f t="shared" si="3"/>
        <v>0</v>
      </c>
      <c r="J30" s="22">
        <f t="shared" si="4"/>
        <v>0</v>
      </c>
      <c r="K30" s="22"/>
      <c r="L30" s="21"/>
      <c r="M30" s="22">
        <f t="shared" si="5"/>
        <v>0</v>
      </c>
      <c r="N30" s="22"/>
      <c r="O30" s="21"/>
      <c r="P30" s="22">
        <f t="shared" si="6"/>
        <v>0</v>
      </c>
      <c r="Q30" s="22"/>
      <c r="R30" s="21"/>
      <c r="S30" s="22">
        <f t="shared" si="7"/>
        <v>0</v>
      </c>
      <c r="T30" s="22"/>
      <c r="U30" s="21"/>
      <c r="V30" s="22">
        <f t="shared" si="8"/>
        <v>0</v>
      </c>
      <c r="W30" s="22"/>
      <c r="X30" s="21"/>
      <c r="Y30" s="22">
        <f t="shared" si="9"/>
        <v>0</v>
      </c>
      <c r="Z30" s="22"/>
      <c r="AA30" s="21"/>
      <c r="AB30" s="22">
        <f t="shared" si="10"/>
        <v>0</v>
      </c>
      <c r="AC30" s="22"/>
      <c r="AD30" s="21"/>
      <c r="AE30" s="22">
        <f t="shared" si="11"/>
        <v>0</v>
      </c>
      <c r="AF30" s="22"/>
      <c r="AG30" s="21"/>
      <c r="AH30" s="22">
        <f t="shared" si="0"/>
        <v>0</v>
      </c>
      <c r="AI30" s="22"/>
      <c r="AJ30" s="22">
        <f t="shared" si="12"/>
        <v>0</v>
      </c>
      <c r="AK30" s="12" t="s">
        <v>20</v>
      </c>
    </row>
    <row r="31" spans="2:37" ht="26.65" customHeight="1" x14ac:dyDescent="0.25">
      <c r="B31" s="12" t="s">
        <v>21</v>
      </c>
      <c r="C31" s="21"/>
      <c r="D31" s="22">
        <f t="shared" si="1"/>
        <v>0</v>
      </c>
      <c r="E31" s="22"/>
      <c r="F31" s="21"/>
      <c r="G31" s="22">
        <f t="shared" si="2"/>
        <v>0</v>
      </c>
      <c r="H31" s="22"/>
      <c r="I31" s="121">
        <f t="shared" si="3"/>
        <v>0</v>
      </c>
      <c r="J31" s="22">
        <f t="shared" si="4"/>
        <v>0</v>
      </c>
      <c r="K31" s="22"/>
      <c r="L31" s="21"/>
      <c r="M31" s="22">
        <f t="shared" si="5"/>
        <v>0</v>
      </c>
      <c r="N31" s="22"/>
      <c r="O31" s="21"/>
      <c r="P31" s="22">
        <f t="shared" si="6"/>
        <v>0</v>
      </c>
      <c r="Q31" s="22"/>
      <c r="R31" s="21"/>
      <c r="S31" s="22">
        <f t="shared" si="7"/>
        <v>0</v>
      </c>
      <c r="T31" s="22"/>
      <c r="U31" s="21"/>
      <c r="V31" s="22">
        <f t="shared" si="8"/>
        <v>0</v>
      </c>
      <c r="W31" s="22"/>
      <c r="X31" s="21"/>
      <c r="Y31" s="22">
        <f t="shared" si="9"/>
        <v>0</v>
      </c>
      <c r="Z31" s="22"/>
      <c r="AA31" s="21"/>
      <c r="AB31" s="22">
        <f t="shared" si="10"/>
        <v>0</v>
      </c>
      <c r="AC31" s="22"/>
      <c r="AD31" s="21"/>
      <c r="AE31" s="22">
        <f t="shared" si="11"/>
        <v>0</v>
      </c>
      <c r="AF31" s="22"/>
      <c r="AG31" s="21"/>
      <c r="AH31" s="22">
        <f t="shared" si="0"/>
        <v>0</v>
      </c>
      <c r="AI31" s="22"/>
      <c r="AJ31" s="22">
        <f t="shared" si="12"/>
        <v>0</v>
      </c>
      <c r="AK31" s="12" t="s">
        <v>21</v>
      </c>
    </row>
    <row r="32" spans="2:37" ht="26.65" customHeight="1" x14ac:dyDescent="0.25">
      <c r="B32" s="12" t="s">
        <v>22</v>
      </c>
      <c r="C32" s="21"/>
      <c r="D32" s="22">
        <f t="shared" si="1"/>
        <v>0</v>
      </c>
      <c r="E32" s="22"/>
      <c r="F32" s="21"/>
      <c r="G32" s="22">
        <f t="shared" si="2"/>
        <v>0</v>
      </c>
      <c r="H32" s="22"/>
      <c r="I32" s="121">
        <f t="shared" si="3"/>
        <v>0</v>
      </c>
      <c r="J32" s="22">
        <f t="shared" si="4"/>
        <v>0</v>
      </c>
      <c r="K32" s="22"/>
      <c r="L32" s="21"/>
      <c r="M32" s="22">
        <f t="shared" si="5"/>
        <v>0</v>
      </c>
      <c r="N32" s="22"/>
      <c r="O32" s="21"/>
      <c r="P32" s="22">
        <f t="shared" si="6"/>
        <v>0</v>
      </c>
      <c r="Q32" s="22"/>
      <c r="R32" s="21"/>
      <c r="S32" s="22">
        <f t="shared" si="7"/>
        <v>0</v>
      </c>
      <c r="T32" s="22"/>
      <c r="U32" s="21"/>
      <c r="V32" s="22">
        <f t="shared" si="8"/>
        <v>0</v>
      </c>
      <c r="W32" s="22"/>
      <c r="X32" s="21"/>
      <c r="Y32" s="22">
        <f t="shared" si="9"/>
        <v>0</v>
      </c>
      <c r="Z32" s="22"/>
      <c r="AA32" s="21"/>
      <c r="AB32" s="22">
        <f t="shared" si="10"/>
        <v>0</v>
      </c>
      <c r="AC32" s="22"/>
      <c r="AD32" s="21"/>
      <c r="AE32" s="22">
        <f t="shared" si="11"/>
        <v>0</v>
      </c>
      <c r="AF32" s="22"/>
      <c r="AG32" s="21"/>
      <c r="AH32" s="22">
        <f t="shared" si="0"/>
        <v>0</v>
      </c>
      <c r="AI32" s="22"/>
      <c r="AJ32" s="22">
        <f t="shared" si="12"/>
        <v>0</v>
      </c>
      <c r="AK32" s="12" t="s">
        <v>22</v>
      </c>
    </row>
    <row r="33" spans="1:255" ht="26.65" customHeight="1" x14ac:dyDescent="0.25">
      <c r="B33" s="12" t="s">
        <v>23</v>
      </c>
      <c r="C33" s="21"/>
      <c r="D33" s="22">
        <f t="shared" si="1"/>
        <v>0</v>
      </c>
      <c r="E33" s="22"/>
      <c r="F33" s="21"/>
      <c r="G33" s="22">
        <f t="shared" si="2"/>
        <v>0</v>
      </c>
      <c r="H33" s="22"/>
      <c r="I33" s="121">
        <f t="shared" si="3"/>
        <v>0</v>
      </c>
      <c r="J33" s="22">
        <f t="shared" si="4"/>
        <v>0</v>
      </c>
      <c r="K33" s="22"/>
      <c r="L33" s="21"/>
      <c r="M33" s="22">
        <f t="shared" si="5"/>
        <v>0</v>
      </c>
      <c r="N33" s="22"/>
      <c r="O33" s="21"/>
      <c r="P33" s="22">
        <f t="shared" si="6"/>
        <v>0</v>
      </c>
      <c r="Q33" s="22"/>
      <c r="R33" s="21"/>
      <c r="S33" s="22">
        <f t="shared" si="7"/>
        <v>0</v>
      </c>
      <c r="T33" s="22"/>
      <c r="U33" s="21"/>
      <c r="V33" s="22">
        <f t="shared" si="8"/>
        <v>0</v>
      </c>
      <c r="W33" s="22"/>
      <c r="X33" s="21"/>
      <c r="Y33" s="22">
        <f t="shared" si="9"/>
        <v>0</v>
      </c>
      <c r="Z33" s="22"/>
      <c r="AA33" s="21"/>
      <c r="AB33" s="22">
        <f t="shared" si="10"/>
        <v>0</v>
      </c>
      <c r="AC33" s="22"/>
      <c r="AD33" s="21"/>
      <c r="AE33" s="22">
        <f t="shared" si="11"/>
        <v>0</v>
      </c>
      <c r="AF33" s="22"/>
      <c r="AG33" s="21"/>
      <c r="AH33" s="22">
        <f t="shared" si="0"/>
        <v>0</v>
      </c>
      <c r="AI33" s="22"/>
      <c r="AJ33" s="22">
        <f t="shared" si="12"/>
        <v>0</v>
      </c>
      <c r="AK33" s="12" t="s">
        <v>23</v>
      </c>
    </row>
    <row r="34" spans="1:255" ht="26.65" customHeight="1" x14ac:dyDescent="0.25">
      <c r="B34" s="12" t="s">
        <v>24</v>
      </c>
      <c r="C34" s="21"/>
      <c r="D34" s="22">
        <f t="shared" si="1"/>
        <v>0</v>
      </c>
      <c r="E34" s="22"/>
      <c r="F34" s="21"/>
      <c r="G34" s="22">
        <f t="shared" si="2"/>
        <v>0</v>
      </c>
      <c r="H34" s="22"/>
      <c r="I34" s="121">
        <f t="shared" si="3"/>
        <v>0</v>
      </c>
      <c r="J34" s="22">
        <f t="shared" si="4"/>
        <v>0</v>
      </c>
      <c r="K34" s="22"/>
      <c r="L34" s="21"/>
      <c r="M34" s="22">
        <f t="shared" si="5"/>
        <v>0</v>
      </c>
      <c r="N34" s="22"/>
      <c r="O34" s="21"/>
      <c r="P34" s="22">
        <f t="shared" si="6"/>
        <v>0</v>
      </c>
      <c r="Q34" s="22"/>
      <c r="R34" s="21"/>
      <c r="S34" s="22">
        <f t="shared" si="7"/>
        <v>0</v>
      </c>
      <c r="T34" s="22"/>
      <c r="U34" s="21"/>
      <c r="V34" s="22">
        <f t="shared" si="8"/>
        <v>0</v>
      </c>
      <c r="W34" s="22"/>
      <c r="X34" s="21"/>
      <c r="Y34" s="22">
        <f t="shared" si="9"/>
        <v>0</v>
      </c>
      <c r="Z34" s="22"/>
      <c r="AA34" s="21"/>
      <c r="AB34" s="22">
        <f t="shared" si="10"/>
        <v>0</v>
      </c>
      <c r="AC34" s="22"/>
      <c r="AD34" s="21"/>
      <c r="AE34" s="22">
        <f t="shared" si="11"/>
        <v>0</v>
      </c>
      <c r="AF34" s="22"/>
      <c r="AG34" s="21"/>
      <c r="AH34" s="22">
        <f t="shared" si="0"/>
        <v>0</v>
      </c>
      <c r="AI34" s="22"/>
      <c r="AJ34" s="22">
        <f t="shared" si="12"/>
        <v>0</v>
      </c>
      <c r="AK34" s="12" t="s">
        <v>24</v>
      </c>
    </row>
    <row r="35" spans="1:255" ht="26.65" customHeight="1" x14ac:dyDescent="0.25">
      <c r="B35" s="12" t="s">
        <v>25</v>
      </c>
      <c r="C35" s="21"/>
      <c r="D35" s="22">
        <f t="shared" si="1"/>
        <v>0</v>
      </c>
      <c r="E35" s="22"/>
      <c r="F35" s="21"/>
      <c r="G35" s="22">
        <f t="shared" si="2"/>
        <v>0</v>
      </c>
      <c r="H35" s="22"/>
      <c r="I35" s="121">
        <f t="shared" si="3"/>
        <v>0</v>
      </c>
      <c r="J35" s="22">
        <f t="shared" si="4"/>
        <v>0</v>
      </c>
      <c r="K35" s="22"/>
      <c r="L35" s="21"/>
      <c r="M35" s="22">
        <f t="shared" si="5"/>
        <v>0</v>
      </c>
      <c r="N35" s="22"/>
      <c r="O35" s="21"/>
      <c r="P35" s="22">
        <f t="shared" si="6"/>
        <v>0</v>
      </c>
      <c r="Q35" s="22"/>
      <c r="R35" s="21"/>
      <c r="S35" s="22">
        <f t="shared" si="7"/>
        <v>0</v>
      </c>
      <c r="T35" s="22"/>
      <c r="U35" s="21"/>
      <c r="V35" s="22">
        <f t="shared" si="8"/>
        <v>0</v>
      </c>
      <c r="W35" s="22"/>
      <c r="X35" s="21"/>
      <c r="Y35" s="22">
        <f t="shared" si="9"/>
        <v>0</v>
      </c>
      <c r="Z35" s="22"/>
      <c r="AA35" s="21"/>
      <c r="AB35" s="22">
        <f t="shared" si="10"/>
        <v>0</v>
      </c>
      <c r="AC35" s="22"/>
      <c r="AD35" s="21"/>
      <c r="AE35" s="22">
        <f t="shared" si="11"/>
        <v>0</v>
      </c>
      <c r="AF35" s="22"/>
      <c r="AG35" s="21"/>
      <c r="AH35" s="22">
        <f t="shared" si="0"/>
        <v>0</v>
      </c>
      <c r="AI35" s="22"/>
      <c r="AJ35" s="22">
        <f t="shared" si="12"/>
        <v>0</v>
      </c>
      <c r="AK35" s="12" t="s">
        <v>25</v>
      </c>
    </row>
    <row r="36" spans="1:255" ht="26.65" customHeight="1" x14ac:dyDescent="0.25">
      <c r="B36" s="12" t="s">
        <v>26</v>
      </c>
      <c r="C36" s="21"/>
      <c r="D36" s="22">
        <f t="shared" si="1"/>
        <v>0</v>
      </c>
      <c r="E36" s="22"/>
      <c r="F36" s="21"/>
      <c r="G36" s="22">
        <f t="shared" si="2"/>
        <v>0</v>
      </c>
      <c r="H36" s="22"/>
      <c r="I36" s="121">
        <f t="shared" si="3"/>
        <v>0</v>
      </c>
      <c r="J36" s="22">
        <f t="shared" si="4"/>
        <v>0</v>
      </c>
      <c r="K36" s="22"/>
      <c r="L36" s="21"/>
      <c r="M36" s="22">
        <f t="shared" si="5"/>
        <v>0</v>
      </c>
      <c r="N36" s="22"/>
      <c r="O36" s="21"/>
      <c r="P36" s="22">
        <f t="shared" si="6"/>
        <v>0</v>
      </c>
      <c r="Q36" s="22"/>
      <c r="R36" s="21"/>
      <c r="S36" s="22">
        <f t="shared" si="7"/>
        <v>0</v>
      </c>
      <c r="T36" s="22"/>
      <c r="U36" s="21"/>
      <c r="V36" s="22">
        <f t="shared" si="8"/>
        <v>0</v>
      </c>
      <c r="W36" s="22"/>
      <c r="X36" s="21"/>
      <c r="Y36" s="22">
        <f t="shared" si="9"/>
        <v>0</v>
      </c>
      <c r="Z36" s="22"/>
      <c r="AA36" s="21"/>
      <c r="AB36" s="22">
        <f t="shared" si="10"/>
        <v>0</v>
      </c>
      <c r="AC36" s="22"/>
      <c r="AD36" s="21"/>
      <c r="AE36" s="22">
        <f t="shared" si="11"/>
        <v>0</v>
      </c>
      <c r="AF36" s="22"/>
      <c r="AG36" s="21"/>
      <c r="AH36" s="22">
        <f t="shared" si="0"/>
        <v>0</v>
      </c>
      <c r="AI36" s="22"/>
      <c r="AJ36" s="22">
        <f t="shared" si="12"/>
        <v>0</v>
      </c>
      <c r="AK36" s="12" t="s">
        <v>26</v>
      </c>
    </row>
    <row r="37" spans="1:255" ht="26.65" customHeight="1" x14ac:dyDescent="0.25">
      <c r="B37" s="12" t="s">
        <v>27</v>
      </c>
      <c r="C37" s="21"/>
      <c r="D37" s="22">
        <f t="shared" si="1"/>
        <v>0</v>
      </c>
      <c r="E37" s="22"/>
      <c r="F37" s="21"/>
      <c r="G37" s="22">
        <f t="shared" si="2"/>
        <v>0</v>
      </c>
      <c r="H37" s="22"/>
      <c r="I37" s="121">
        <f t="shared" si="3"/>
        <v>0</v>
      </c>
      <c r="J37" s="22">
        <f t="shared" si="4"/>
        <v>0</v>
      </c>
      <c r="K37" s="22"/>
      <c r="L37" s="21"/>
      <c r="M37" s="22">
        <f t="shared" si="5"/>
        <v>0</v>
      </c>
      <c r="N37" s="22"/>
      <c r="O37" s="21"/>
      <c r="P37" s="22">
        <f t="shared" si="6"/>
        <v>0</v>
      </c>
      <c r="Q37" s="22"/>
      <c r="R37" s="21"/>
      <c r="S37" s="22">
        <f t="shared" si="7"/>
        <v>0</v>
      </c>
      <c r="T37" s="22"/>
      <c r="U37" s="21"/>
      <c r="V37" s="22">
        <f t="shared" si="8"/>
        <v>0</v>
      </c>
      <c r="W37" s="22"/>
      <c r="X37" s="21"/>
      <c r="Y37" s="22">
        <f t="shared" si="9"/>
        <v>0</v>
      </c>
      <c r="Z37" s="22"/>
      <c r="AA37" s="21"/>
      <c r="AB37" s="22">
        <f t="shared" si="10"/>
        <v>0</v>
      </c>
      <c r="AC37" s="22"/>
      <c r="AD37" s="21"/>
      <c r="AE37" s="22">
        <f t="shared" si="11"/>
        <v>0</v>
      </c>
      <c r="AF37" s="22"/>
      <c r="AG37" s="21"/>
      <c r="AH37" s="22">
        <f t="shared" si="0"/>
        <v>0</v>
      </c>
      <c r="AI37" s="22"/>
      <c r="AJ37" s="22">
        <f t="shared" si="12"/>
        <v>0</v>
      </c>
      <c r="AK37" s="12" t="s">
        <v>27</v>
      </c>
    </row>
    <row r="38" spans="1:255" ht="26.65" customHeight="1" x14ac:dyDescent="0.25">
      <c r="B38" s="12" t="s">
        <v>28</v>
      </c>
      <c r="C38" s="21"/>
      <c r="D38" s="22">
        <f t="shared" si="1"/>
        <v>0</v>
      </c>
      <c r="E38" s="22"/>
      <c r="F38" s="21"/>
      <c r="G38" s="22">
        <f t="shared" si="2"/>
        <v>0</v>
      </c>
      <c r="H38" s="22"/>
      <c r="I38" s="121">
        <f t="shared" si="3"/>
        <v>0</v>
      </c>
      <c r="J38" s="22">
        <f t="shared" si="4"/>
        <v>0</v>
      </c>
      <c r="K38" s="22"/>
      <c r="L38" s="21"/>
      <c r="M38" s="22">
        <f t="shared" si="5"/>
        <v>0</v>
      </c>
      <c r="N38" s="22"/>
      <c r="O38" s="21"/>
      <c r="P38" s="22">
        <f t="shared" si="6"/>
        <v>0</v>
      </c>
      <c r="Q38" s="22"/>
      <c r="R38" s="21"/>
      <c r="S38" s="22">
        <f t="shared" si="7"/>
        <v>0</v>
      </c>
      <c r="T38" s="22"/>
      <c r="U38" s="21"/>
      <c r="V38" s="22">
        <f t="shared" si="8"/>
        <v>0</v>
      </c>
      <c r="W38" s="22"/>
      <c r="X38" s="21"/>
      <c r="Y38" s="22">
        <f t="shared" si="9"/>
        <v>0</v>
      </c>
      <c r="Z38" s="22"/>
      <c r="AA38" s="21"/>
      <c r="AB38" s="22">
        <f t="shared" si="10"/>
        <v>0</v>
      </c>
      <c r="AC38" s="22"/>
      <c r="AD38" s="21"/>
      <c r="AE38" s="22">
        <f t="shared" si="11"/>
        <v>0</v>
      </c>
      <c r="AF38" s="22"/>
      <c r="AG38" s="21"/>
      <c r="AH38" s="22">
        <f t="shared" si="0"/>
        <v>0</v>
      </c>
      <c r="AI38" s="22"/>
      <c r="AJ38" s="22">
        <f t="shared" si="12"/>
        <v>0</v>
      </c>
      <c r="AK38" s="12" t="s">
        <v>28</v>
      </c>
    </row>
    <row r="39" spans="1:255" ht="26.65" customHeight="1" x14ac:dyDescent="0.25">
      <c r="B39" s="12" t="s">
        <v>29</v>
      </c>
      <c r="C39" s="21"/>
      <c r="D39" s="22">
        <f t="shared" si="1"/>
        <v>0</v>
      </c>
      <c r="E39" s="22"/>
      <c r="F39" s="21"/>
      <c r="G39" s="22">
        <f t="shared" si="2"/>
        <v>0</v>
      </c>
      <c r="H39" s="22"/>
      <c r="I39" s="121">
        <f t="shared" si="3"/>
        <v>0</v>
      </c>
      <c r="J39" s="22">
        <f t="shared" si="4"/>
        <v>0</v>
      </c>
      <c r="K39" s="22"/>
      <c r="L39" s="21"/>
      <c r="M39" s="22">
        <f t="shared" si="5"/>
        <v>0</v>
      </c>
      <c r="N39" s="22"/>
      <c r="O39" s="21"/>
      <c r="P39" s="22">
        <f t="shared" si="6"/>
        <v>0</v>
      </c>
      <c r="Q39" s="22"/>
      <c r="R39" s="21"/>
      <c r="S39" s="22">
        <f t="shared" si="7"/>
        <v>0</v>
      </c>
      <c r="T39" s="22"/>
      <c r="U39" s="21"/>
      <c r="V39" s="22">
        <f t="shared" si="8"/>
        <v>0</v>
      </c>
      <c r="W39" s="22"/>
      <c r="X39" s="21"/>
      <c r="Y39" s="22">
        <f t="shared" si="9"/>
        <v>0</v>
      </c>
      <c r="Z39" s="22"/>
      <c r="AA39" s="21"/>
      <c r="AB39" s="22">
        <f t="shared" si="10"/>
        <v>0</v>
      </c>
      <c r="AC39" s="22"/>
      <c r="AD39" s="21"/>
      <c r="AE39" s="22">
        <f t="shared" si="11"/>
        <v>0</v>
      </c>
      <c r="AF39" s="22"/>
      <c r="AG39" s="21"/>
      <c r="AH39" s="22">
        <f t="shared" si="0"/>
        <v>0</v>
      </c>
      <c r="AI39" s="22"/>
      <c r="AJ39" s="22">
        <f t="shared" si="12"/>
        <v>0</v>
      </c>
      <c r="AK39" s="12" t="s">
        <v>29</v>
      </c>
    </row>
    <row r="40" spans="1:255" ht="26.65" customHeight="1" x14ac:dyDescent="0.25">
      <c r="B40" s="12" t="s">
        <v>30</v>
      </c>
      <c r="C40" s="21"/>
      <c r="D40" s="22">
        <f t="shared" si="1"/>
        <v>0</v>
      </c>
      <c r="E40" s="22"/>
      <c r="F40" s="21"/>
      <c r="G40" s="22">
        <f t="shared" si="2"/>
        <v>0</v>
      </c>
      <c r="H40" s="22"/>
      <c r="I40" s="121">
        <f t="shared" si="3"/>
        <v>0</v>
      </c>
      <c r="J40" s="22">
        <f t="shared" si="4"/>
        <v>0</v>
      </c>
      <c r="K40" s="22"/>
      <c r="L40" s="21"/>
      <c r="M40" s="22">
        <f t="shared" si="5"/>
        <v>0</v>
      </c>
      <c r="N40" s="22"/>
      <c r="O40" s="21"/>
      <c r="P40" s="22">
        <f t="shared" si="6"/>
        <v>0</v>
      </c>
      <c r="Q40" s="22"/>
      <c r="R40" s="21"/>
      <c r="S40" s="22">
        <f t="shared" si="7"/>
        <v>0</v>
      </c>
      <c r="T40" s="22"/>
      <c r="U40" s="21"/>
      <c r="V40" s="22">
        <f t="shared" si="8"/>
        <v>0</v>
      </c>
      <c r="W40" s="22"/>
      <c r="X40" s="21"/>
      <c r="Y40" s="22">
        <f t="shared" si="9"/>
        <v>0</v>
      </c>
      <c r="Z40" s="22"/>
      <c r="AA40" s="21"/>
      <c r="AB40" s="22">
        <f t="shared" si="10"/>
        <v>0</v>
      </c>
      <c r="AC40" s="22"/>
      <c r="AD40" s="21"/>
      <c r="AE40" s="22">
        <f t="shared" si="11"/>
        <v>0</v>
      </c>
      <c r="AF40" s="22"/>
      <c r="AG40" s="21"/>
      <c r="AH40" s="22">
        <f t="shared" si="0"/>
        <v>0</v>
      </c>
      <c r="AI40" s="22"/>
      <c r="AJ40" s="22">
        <f t="shared" si="12"/>
        <v>0</v>
      </c>
      <c r="AK40" s="12" t="s">
        <v>30</v>
      </c>
    </row>
    <row r="41" spans="1:255" ht="26.65" customHeight="1" x14ac:dyDescent="0.25">
      <c r="B41" s="12" t="s">
        <v>31</v>
      </c>
      <c r="C41" s="21"/>
      <c r="D41" s="22">
        <f t="shared" si="1"/>
        <v>0</v>
      </c>
      <c r="E41" s="22"/>
      <c r="F41" s="21"/>
      <c r="G41" s="22">
        <f t="shared" si="2"/>
        <v>0</v>
      </c>
      <c r="H41" s="22"/>
      <c r="I41" s="121">
        <f t="shared" si="3"/>
        <v>0</v>
      </c>
      <c r="J41" s="22">
        <f t="shared" si="4"/>
        <v>0</v>
      </c>
      <c r="K41" s="22"/>
      <c r="L41" s="21"/>
      <c r="M41" s="22">
        <f t="shared" si="5"/>
        <v>0</v>
      </c>
      <c r="N41" s="22"/>
      <c r="O41" s="21"/>
      <c r="P41" s="22">
        <f t="shared" si="6"/>
        <v>0</v>
      </c>
      <c r="Q41" s="22"/>
      <c r="R41" s="21"/>
      <c r="S41" s="22">
        <f t="shared" si="7"/>
        <v>0</v>
      </c>
      <c r="T41" s="22"/>
      <c r="U41" s="21"/>
      <c r="V41" s="22">
        <f t="shared" si="8"/>
        <v>0</v>
      </c>
      <c r="W41" s="22"/>
      <c r="X41" s="21"/>
      <c r="Y41" s="22">
        <f t="shared" si="9"/>
        <v>0</v>
      </c>
      <c r="Z41" s="22"/>
      <c r="AA41" s="21"/>
      <c r="AB41" s="22">
        <f t="shared" si="10"/>
        <v>0</v>
      </c>
      <c r="AC41" s="22"/>
      <c r="AD41" s="21"/>
      <c r="AE41" s="22">
        <f t="shared" si="11"/>
        <v>0</v>
      </c>
      <c r="AF41" s="22"/>
      <c r="AG41" s="21"/>
      <c r="AH41" s="22">
        <f t="shared" si="0"/>
        <v>0</v>
      </c>
      <c r="AI41" s="22"/>
      <c r="AJ41" s="22">
        <f t="shared" si="12"/>
        <v>0</v>
      </c>
      <c r="AK41" s="12" t="s">
        <v>31</v>
      </c>
    </row>
    <row r="42" spans="1:255" ht="26.65" customHeight="1" x14ac:dyDescent="0.25">
      <c r="B42" s="12" t="s">
        <v>32</v>
      </c>
      <c r="C42" s="21"/>
      <c r="D42" s="22">
        <f t="shared" si="1"/>
        <v>0</v>
      </c>
      <c r="E42" s="22"/>
      <c r="F42" s="21"/>
      <c r="G42" s="22">
        <f t="shared" si="2"/>
        <v>0</v>
      </c>
      <c r="H42" s="22"/>
      <c r="I42" s="121">
        <f t="shared" si="3"/>
        <v>0</v>
      </c>
      <c r="J42" s="22">
        <f t="shared" si="4"/>
        <v>0</v>
      </c>
      <c r="K42" s="22"/>
      <c r="L42" s="21"/>
      <c r="M42" s="22">
        <f t="shared" si="5"/>
        <v>0</v>
      </c>
      <c r="N42" s="22"/>
      <c r="O42" s="21"/>
      <c r="P42" s="22">
        <f t="shared" si="6"/>
        <v>0</v>
      </c>
      <c r="Q42" s="22"/>
      <c r="R42" s="21"/>
      <c r="S42" s="22">
        <f t="shared" si="7"/>
        <v>0</v>
      </c>
      <c r="T42" s="22"/>
      <c r="U42" s="21"/>
      <c r="V42" s="22">
        <f t="shared" si="8"/>
        <v>0</v>
      </c>
      <c r="W42" s="22"/>
      <c r="X42" s="21"/>
      <c r="Y42" s="22">
        <f t="shared" si="9"/>
        <v>0</v>
      </c>
      <c r="Z42" s="22"/>
      <c r="AA42" s="21"/>
      <c r="AB42" s="22">
        <f t="shared" si="10"/>
        <v>0</v>
      </c>
      <c r="AC42" s="22"/>
      <c r="AD42" s="21"/>
      <c r="AE42" s="22">
        <f t="shared" si="11"/>
        <v>0</v>
      </c>
      <c r="AF42" s="22"/>
      <c r="AG42" s="21"/>
      <c r="AH42" s="22">
        <f t="shared" si="0"/>
        <v>0</v>
      </c>
      <c r="AI42" s="22"/>
      <c r="AJ42" s="22">
        <f t="shared" si="12"/>
        <v>0</v>
      </c>
      <c r="AK42" s="12" t="s">
        <v>32</v>
      </c>
    </row>
    <row r="43" spans="1:255" ht="26.65" customHeight="1" x14ac:dyDescent="0.25">
      <c r="B43" s="12" t="s">
        <v>33</v>
      </c>
      <c r="C43" s="21"/>
      <c r="D43" s="22">
        <f t="shared" si="1"/>
        <v>0</v>
      </c>
      <c r="E43" s="22"/>
      <c r="F43" s="21"/>
      <c r="G43" s="22">
        <f t="shared" si="2"/>
        <v>0</v>
      </c>
      <c r="H43" s="22"/>
      <c r="I43" s="121">
        <f t="shared" si="3"/>
        <v>0</v>
      </c>
      <c r="J43" s="22">
        <f t="shared" si="4"/>
        <v>0</v>
      </c>
      <c r="K43" s="22"/>
      <c r="L43" s="21"/>
      <c r="M43" s="22">
        <f t="shared" si="5"/>
        <v>0</v>
      </c>
      <c r="N43" s="22"/>
      <c r="O43" s="21"/>
      <c r="P43" s="22">
        <f t="shared" si="6"/>
        <v>0</v>
      </c>
      <c r="Q43" s="22"/>
      <c r="R43" s="21"/>
      <c r="S43" s="22">
        <f t="shared" si="7"/>
        <v>0</v>
      </c>
      <c r="T43" s="22"/>
      <c r="U43" s="21"/>
      <c r="V43" s="22">
        <f t="shared" si="8"/>
        <v>0</v>
      </c>
      <c r="W43" s="22"/>
      <c r="X43" s="21"/>
      <c r="Y43" s="22">
        <f t="shared" si="9"/>
        <v>0</v>
      </c>
      <c r="Z43" s="22"/>
      <c r="AA43" s="21"/>
      <c r="AB43" s="22">
        <f t="shared" si="10"/>
        <v>0</v>
      </c>
      <c r="AC43" s="22"/>
      <c r="AD43" s="21"/>
      <c r="AE43" s="22">
        <f t="shared" si="11"/>
        <v>0</v>
      </c>
      <c r="AF43" s="22"/>
      <c r="AG43" s="21"/>
      <c r="AH43" s="22">
        <f t="shared" si="0"/>
        <v>0</v>
      </c>
      <c r="AI43" s="22"/>
      <c r="AJ43" s="22">
        <f t="shared" si="12"/>
        <v>0</v>
      </c>
      <c r="AK43" s="12" t="s">
        <v>33</v>
      </c>
    </row>
    <row r="44" spans="1:255" ht="26.65" customHeight="1" x14ac:dyDescent="0.25">
      <c r="B44" s="23"/>
      <c r="C44" s="23"/>
      <c r="D44" s="22">
        <f t="shared" si="1"/>
        <v>0</v>
      </c>
      <c r="E44" s="23"/>
      <c r="F44" s="23"/>
      <c r="G44" s="23"/>
      <c r="H44" s="23"/>
      <c r="I44" s="23"/>
      <c r="J44" s="23"/>
      <c r="K44" s="23"/>
      <c r="L44" s="23"/>
      <c r="M44" s="24"/>
      <c r="N44" s="23"/>
      <c r="O44" s="23"/>
      <c r="P44" s="24"/>
      <c r="Q44" s="23"/>
      <c r="R44" s="23"/>
      <c r="S44" s="24"/>
      <c r="T44" s="23"/>
      <c r="U44" s="23"/>
      <c r="V44" s="24"/>
      <c r="W44" s="23"/>
      <c r="X44" s="25"/>
      <c r="Y44" s="22">
        <f t="shared" si="9"/>
        <v>0</v>
      </c>
      <c r="Z44" s="23"/>
      <c r="AA44" s="25"/>
      <c r="AC44" s="23"/>
      <c r="AD44" s="25"/>
      <c r="AF44" s="23"/>
      <c r="AG44" s="25"/>
      <c r="AI44" s="23"/>
      <c r="AK44" s="23"/>
    </row>
    <row r="45" spans="1:255" ht="26.65" customHeight="1" thickBot="1" x14ac:dyDescent="0.35">
      <c r="A45" s="26"/>
      <c r="B45" s="27" t="s">
        <v>34</v>
      </c>
      <c r="C45" s="28">
        <f>SUM(C17:C44)</f>
        <v>0</v>
      </c>
      <c r="D45" s="29">
        <f>SUM(D17:D44)</f>
        <v>0</v>
      </c>
      <c r="E45" s="29"/>
      <c r="F45" s="28">
        <f>SUM(F17:F44)</f>
        <v>0</v>
      </c>
      <c r="G45" s="29">
        <f>SUM(G17:G44)</f>
        <v>0</v>
      </c>
      <c r="H45" s="29"/>
      <c r="I45" s="28">
        <f>SUM(I17:I44)</f>
        <v>0</v>
      </c>
      <c r="J45" s="29">
        <f>SUM(J17:J44)</f>
        <v>0</v>
      </c>
      <c r="K45" s="29"/>
      <c r="L45" s="28">
        <f>SUM(L17:L44)</f>
        <v>0</v>
      </c>
      <c r="M45" s="29">
        <f>SUM(M17:M44)</f>
        <v>0</v>
      </c>
      <c r="N45" s="29"/>
      <c r="O45" s="28">
        <f>SUM(O17:O44)</f>
        <v>0</v>
      </c>
      <c r="P45" s="29">
        <f>SUM(P17:P44)</f>
        <v>0</v>
      </c>
      <c r="Q45" s="29"/>
      <c r="R45" s="28">
        <f>SUM(R17:R44)</f>
        <v>0</v>
      </c>
      <c r="S45" s="29">
        <f>SUM(S17:S44)</f>
        <v>0</v>
      </c>
      <c r="T45" s="29"/>
      <c r="U45" s="28">
        <f>SUM(U17:U44)</f>
        <v>0</v>
      </c>
      <c r="V45" s="29">
        <f>SUM(V17:V44)</f>
        <v>0</v>
      </c>
      <c r="W45" s="29"/>
      <c r="X45" s="28">
        <f>SUM(X17:X44)</f>
        <v>0</v>
      </c>
      <c r="Y45" s="29">
        <f>SUM(Y17:Y44)</f>
        <v>0</v>
      </c>
      <c r="Z45" s="29"/>
      <c r="AA45" s="28">
        <f>SUM(AA17:AA44)</f>
        <v>0</v>
      </c>
      <c r="AB45" s="29">
        <f>SUM(AB17:AB44)</f>
        <v>0</v>
      </c>
      <c r="AC45" s="29"/>
      <c r="AD45" s="28">
        <f>SUM(AD17:AD44)</f>
        <v>0</v>
      </c>
      <c r="AE45" s="29">
        <f>SUM(AE17:AE44)</f>
        <v>0</v>
      </c>
      <c r="AF45" s="29"/>
      <c r="AG45" s="28">
        <f>SUM(AG17:AG44)</f>
        <v>0</v>
      </c>
      <c r="AH45" s="29">
        <f>SUM(AH17:AH44)</f>
        <v>0</v>
      </c>
      <c r="AI45" s="29"/>
      <c r="AJ45" s="29">
        <f>SUM(AJ17:AJ44)</f>
        <v>0</v>
      </c>
      <c r="AK45" s="27" t="s">
        <v>34</v>
      </c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</row>
    <row r="46" spans="1:255" ht="24.75" customHeight="1" x14ac:dyDescent="0.25">
      <c r="M46" s="31"/>
      <c r="P46" s="31"/>
      <c r="S46" s="31"/>
      <c r="V46" s="31"/>
      <c r="X46" s="32"/>
      <c r="Y46" s="31"/>
      <c r="AA46" s="32"/>
      <c r="AB46" s="31"/>
      <c r="AD46" s="32"/>
      <c r="AE46" s="31"/>
      <c r="AG46" s="32"/>
      <c r="AH46" s="31"/>
    </row>
    <row r="47" spans="1:255" ht="13" x14ac:dyDescent="0.3">
      <c r="B47" s="30"/>
      <c r="M47" s="31"/>
      <c r="P47" s="31"/>
      <c r="S47" s="31"/>
      <c r="V47" s="31"/>
      <c r="X47" s="32"/>
      <c r="Y47" s="31"/>
      <c r="AA47" s="32"/>
      <c r="AB47" s="31"/>
      <c r="AD47" s="32"/>
      <c r="AE47" s="31"/>
      <c r="AG47" s="32"/>
      <c r="AH47" s="31"/>
    </row>
  </sheetData>
  <mergeCells count="16">
    <mergeCell ref="AH1:AK3"/>
    <mergeCell ref="L11:S11"/>
    <mergeCell ref="AI11:AI12"/>
    <mergeCell ref="X11:AH11"/>
    <mergeCell ref="C11:J11"/>
    <mergeCell ref="C12:D12"/>
    <mergeCell ref="F12:G12"/>
    <mergeCell ref="I12:J12"/>
    <mergeCell ref="R12:S12"/>
    <mergeCell ref="U11:V12"/>
    <mergeCell ref="X12:Y12"/>
    <mergeCell ref="AA12:AB12"/>
    <mergeCell ref="AD12:AE12"/>
    <mergeCell ref="AG12:AH12"/>
    <mergeCell ref="L12:M12"/>
    <mergeCell ref="O12:P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B377-4010-4F8A-8EBA-784743696FC0}">
  <sheetPr>
    <tabColor theme="6" tint="0.39997558519241921"/>
    <pageSetUpPr fitToPage="1"/>
  </sheetPr>
  <dimension ref="A1:Q11"/>
  <sheetViews>
    <sheetView zoomScale="85" zoomScaleNormal="85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11" style="67" customWidth="1"/>
    <col min="5" max="5" width="18" bestFit="1" customWidth="1"/>
    <col min="6" max="6" width="4.1796875" bestFit="1" customWidth="1"/>
    <col min="7" max="7" width="11.1796875" style="110" bestFit="1" customWidth="1"/>
    <col min="8" max="8" width="11.1796875" style="110" customWidth="1"/>
    <col min="9" max="9" width="5.26953125" style="68" customWidth="1"/>
    <col min="10" max="10" width="11.54296875" bestFit="1" customWidth="1"/>
    <col min="11" max="11" width="15.81640625" bestFit="1" customWidth="1"/>
    <col min="12" max="12" width="5" bestFit="1" customWidth="1"/>
    <col min="13" max="13" width="12" customWidth="1"/>
    <col min="14" max="14" width="3.54296875" bestFit="1" customWidth="1"/>
    <col min="15" max="15" width="7.54296875" bestFit="1" customWidth="1"/>
    <col min="16" max="16" width="13.81640625" bestFit="1" customWidth="1"/>
    <col min="17" max="17" width="9.26953125" style="69" customWidth="1"/>
  </cols>
  <sheetData>
    <row r="1" spans="1:17" ht="12.75" customHeight="1" x14ac:dyDescent="0.25">
      <c r="M1" s="140" t="s">
        <v>95</v>
      </c>
      <c r="N1" s="140"/>
      <c r="O1" s="140"/>
      <c r="P1" s="140"/>
      <c r="Q1" s="140"/>
    </row>
    <row r="2" spans="1:17" x14ac:dyDescent="0.25">
      <c r="M2" s="140"/>
      <c r="N2" s="140"/>
      <c r="O2" s="140"/>
      <c r="P2" s="140"/>
      <c r="Q2" s="140"/>
    </row>
    <row r="3" spans="1:17" ht="27" customHeight="1" x14ac:dyDescent="0.25">
      <c r="M3" s="140"/>
      <c r="N3" s="140"/>
      <c r="O3" s="140"/>
      <c r="P3" s="140"/>
      <c r="Q3" s="140"/>
    </row>
    <row r="5" spans="1:17" s="72" customFormat="1" ht="24" customHeight="1" x14ac:dyDescent="0.5">
      <c r="A5" s="70"/>
      <c r="B5" s="5" t="s">
        <v>113</v>
      </c>
      <c r="D5" s="73"/>
      <c r="G5" s="111"/>
      <c r="H5" s="111"/>
      <c r="I5" s="74"/>
      <c r="L5" s="5"/>
      <c r="M5" s="5"/>
      <c r="Q5" s="101"/>
    </row>
    <row r="6" spans="1:17" s="72" customFormat="1" ht="24" customHeight="1" x14ac:dyDescent="0.5">
      <c r="A6" s="70"/>
      <c r="B6" s="5"/>
      <c r="D6" s="73"/>
      <c r="G6" s="111"/>
      <c r="H6" s="111"/>
      <c r="I6" s="74"/>
      <c r="Q6" s="101"/>
    </row>
    <row r="7" spans="1:17" s="72" customFormat="1" ht="27.75" customHeight="1" x14ac:dyDescent="0.25">
      <c r="A7" s="70"/>
      <c r="B7" s="75" t="s">
        <v>1</v>
      </c>
      <c r="C7" s="40"/>
      <c r="D7" s="76"/>
      <c r="E7" s="41"/>
      <c r="F7" s="40"/>
      <c r="G7" s="112"/>
      <c r="H7" s="112"/>
      <c r="I7" s="74"/>
      <c r="Q7" s="101"/>
    </row>
    <row r="8" spans="1:17" s="72" customFormat="1" x14ac:dyDescent="0.25">
      <c r="A8" s="70"/>
      <c r="B8" s="77"/>
      <c r="D8" s="73"/>
      <c r="G8" s="111"/>
      <c r="H8" s="111"/>
      <c r="I8" s="74"/>
      <c r="Q8" s="101"/>
    </row>
    <row r="10" spans="1:17" s="78" customFormat="1" ht="26.25" customHeight="1" x14ac:dyDescent="0.25">
      <c r="B10" s="141" t="s">
        <v>45</v>
      </c>
      <c r="C10" s="141"/>
      <c r="D10" s="141"/>
      <c r="E10" s="141"/>
      <c r="F10" s="141"/>
      <c r="G10" s="141"/>
      <c r="H10" s="141"/>
      <c r="I10" s="79"/>
      <c r="J10" s="141" t="s">
        <v>46</v>
      </c>
      <c r="K10" s="141"/>
      <c r="L10" s="141"/>
      <c r="M10" s="141"/>
      <c r="N10" s="141"/>
      <c r="O10" s="141"/>
      <c r="Q10" s="80"/>
    </row>
    <row r="11" spans="1:17" s="81" customFormat="1" ht="39" x14ac:dyDescent="0.25">
      <c r="B11" s="82" t="s">
        <v>40</v>
      </c>
      <c r="C11" s="83" t="s">
        <v>47</v>
      </c>
      <c r="D11" s="84" t="s">
        <v>69</v>
      </c>
      <c r="E11" s="82" t="s">
        <v>66</v>
      </c>
      <c r="F11" s="82" t="s">
        <v>50</v>
      </c>
      <c r="G11" s="113" t="s">
        <v>67</v>
      </c>
      <c r="H11" s="113" t="s">
        <v>68</v>
      </c>
      <c r="I11" s="86"/>
      <c r="J11" s="85" t="s">
        <v>58</v>
      </c>
      <c r="K11" s="82" t="s">
        <v>59</v>
      </c>
      <c r="L11" s="82" t="s">
        <v>60</v>
      </c>
      <c r="M11" s="82" t="s">
        <v>61</v>
      </c>
      <c r="N11" s="82" t="s">
        <v>43</v>
      </c>
      <c r="O11" s="82" t="s">
        <v>62</v>
      </c>
      <c r="P11" s="85" t="s">
        <v>63</v>
      </c>
      <c r="Q11" s="87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1" fitToHeight="10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B3AB-3E88-4B41-8A5D-7C285490E21E}">
  <sheetPr>
    <tabColor theme="5" tint="-0.249977111117893"/>
    <pageSetUpPr fitToPage="1"/>
  </sheetPr>
  <dimension ref="A1:X68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7.54296875" style="34" customWidth="1"/>
    <col min="3" max="3" width="11" style="34" customWidth="1"/>
    <col min="4" max="4" width="14.26953125" style="34" customWidth="1"/>
    <col min="5" max="5" width="2.26953125" style="34" customWidth="1"/>
    <col min="6" max="6" width="11" style="34" customWidth="1"/>
    <col min="7" max="7" width="14.26953125" style="34" customWidth="1"/>
    <col min="8" max="8" width="2.26953125" style="34" customWidth="1"/>
    <col min="9" max="9" width="11" style="34" customWidth="1"/>
    <col min="10" max="10" width="14.26953125" style="34" customWidth="1"/>
    <col min="11" max="11" width="2.26953125" style="34" customWidth="1"/>
    <col min="12" max="12" width="11" style="34" customWidth="1"/>
    <col min="13" max="13" width="14.26953125" style="34" customWidth="1"/>
    <col min="14" max="14" width="2.26953125" style="34" customWidth="1"/>
    <col min="15" max="15" width="11" style="34" customWidth="1"/>
    <col min="16" max="16" width="14.26953125" style="34" customWidth="1"/>
    <col min="17" max="17" width="2.26953125" style="34" customWidth="1"/>
    <col min="18" max="18" width="11" style="34" customWidth="1"/>
    <col min="19" max="19" width="14.26953125" style="34" customWidth="1"/>
    <col min="20" max="20" width="2.26953125" style="34" customWidth="1"/>
    <col min="21" max="21" width="11" style="34" customWidth="1"/>
    <col min="22" max="22" width="14.26953125" style="34" customWidth="1"/>
    <col min="23" max="23" width="2.26953125" style="34" customWidth="1"/>
    <col min="24" max="24" width="7.36328125" style="34" bestFit="1" customWidth="1"/>
    <col min="25" max="16384" width="11.36328125" style="34"/>
  </cols>
  <sheetData>
    <row r="1" spans="1:24" s="2" customFormat="1" ht="12.75" customHeight="1" x14ac:dyDescent="0.25">
      <c r="A1" s="1"/>
      <c r="S1" s="127" t="s">
        <v>0</v>
      </c>
      <c r="T1" s="127"/>
      <c r="U1" s="127"/>
      <c r="V1" s="127"/>
      <c r="W1" s="127"/>
      <c r="X1" s="127"/>
    </row>
    <row r="2" spans="1:24" s="2" customFormat="1" x14ac:dyDescent="0.25">
      <c r="A2" s="1"/>
      <c r="Q2" s="3"/>
      <c r="R2" s="3"/>
      <c r="S2" s="127"/>
      <c r="T2" s="127"/>
      <c r="U2" s="127"/>
      <c r="V2" s="127"/>
      <c r="W2" s="127"/>
      <c r="X2" s="127"/>
    </row>
    <row r="3" spans="1:24" s="2" customFormat="1" ht="27.75" customHeight="1" x14ac:dyDescent="0.25">
      <c r="A3" s="1"/>
      <c r="Q3" s="3"/>
      <c r="R3" s="3"/>
      <c r="S3" s="127"/>
      <c r="T3" s="127"/>
      <c r="U3" s="127"/>
      <c r="V3" s="127"/>
      <c r="W3" s="127"/>
      <c r="X3" s="127"/>
    </row>
    <row r="4" spans="1:24" s="2" customFormat="1" ht="27.75" customHeight="1" x14ac:dyDescent="0.25">
      <c r="A4" s="1"/>
      <c r="H4" s="4"/>
      <c r="I4" s="4"/>
      <c r="L4" s="4"/>
      <c r="M4" s="4"/>
      <c r="O4" s="4"/>
      <c r="P4" s="4"/>
      <c r="Q4" s="4"/>
      <c r="T4" s="4"/>
    </row>
    <row r="5" spans="1:24" s="5" customFormat="1" ht="27" customHeight="1" x14ac:dyDescent="0.5">
      <c r="A5" s="1"/>
      <c r="B5" s="5" t="s">
        <v>113</v>
      </c>
      <c r="S5" s="5" t="s">
        <v>96</v>
      </c>
    </row>
    <row r="6" spans="1:24" ht="12.75" customHeight="1" x14ac:dyDescent="0.25">
      <c r="D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136"/>
      <c r="X6" s="136"/>
    </row>
    <row r="7" spans="1:24" ht="32.5" x14ac:dyDescent="0.5">
      <c r="B7" s="5" t="s">
        <v>38</v>
      </c>
      <c r="D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X7" s="37"/>
    </row>
    <row r="8" spans="1:24" ht="12.75" customHeight="1" x14ac:dyDescent="0.25">
      <c r="D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4" ht="30" customHeight="1" x14ac:dyDescent="0.25">
      <c r="B9" s="38" t="s">
        <v>39</v>
      </c>
      <c r="D9" s="39"/>
      <c r="E9" s="40"/>
      <c r="F9" s="41"/>
      <c r="G9" s="41"/>
      <c r="H9" s="41"/>
      <c r="I9" s="41"/>
      <c r="J9" s="41"/>
      <c r="K9" s="41"/>
      <c r="L9" s="41"/>
      <c r="M9" s="41"/>
      <c r="N9" s="36"/>
      <c r="O9" s="36"/>
      <c r="P9" s="36"/>
      <c r="Q9" s="36"/>
      <c r="R9" s="36"/>
      <c r="S9" s="36"/>
      <c r="T9" s="36"/>
      <c r="U9" s="36"/>
      <c r="V9" s="36"/>
    </row>
    <row r="10" spans="1:24" ht="20" x14ac:dyDescent="0.25">
      <c r="B10" s="42"/>
      <c r="E10" s="35"/>
      <c r="G10" s="43"/>
      <c r="H10" s="35"/>
      <c r="J10" s="43"/>
      <c r="K10" s="35"/>
      <c r="M10" s="43"/>
      <c r="N10" s="35"/>
      <c r="P10" s="43"/>
      <c r="Q10" s="35"/>
      <c r="S10" s="43"/>
      <c r="T10" s="35"/>
      <c r="V10" s="43"/>
      <c r="W10" s="35"/>
    </row>
    <row r="11" spans="1:24" s="44" customFormat="1" ht="12" customHeight="1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46" customFormat="1" ht="15.75" customHeight="1" x14ac:dyDescent="0.25">
      <c r="B12" s="47" t="s">
        <v>40</v>
      </c>
      <c r="C12" s="142"/>
      <c r="D12" s="143"/>
      <c r="E12" s="50"/>
      <c r="F12" s="142"/>
      <c r="G12" s="143"/>
      <c r="H12" s="52"/>
      <c r="I12" s="142"/>
      <c r="J12" s="143"/>
      <c r="K12" s="50"/>
      <c r="L12" s="142"/>
      <c r="M12" s="143"/>
      <c r="N12" s="52"/>
      <c r="O12" s="142"/>
      <c r="P12" s="143"/>
      <c r="Q12" s="50"/>
      <c r="R12" s="142"/>
      <c r="S12" s="143"/>
      <c r="T12" s="50"/>
      <c r="U12" s="142" t="s">
        <v>34</v>
      </c>
      <c r="V12" s="143"/>
      <c r="W12" s="52"/>
      <c r="X12" s="137" t="s">
        <v>42</v>
      </c>
    </row>
    <row r="13" spans="1:24" s="53" customFormat="1" ht="12.75" customHeight="1" x14ac:dyDescent="0.25">
      <c r="B13" s="54"/>
      <c r="C13" s="55" t="s">
        <v>4</v>
      </c>
      <c r="D13" s="55" t="s">
        <v>5</v>
      </c>
      <c r="E13" s="50"/>
      <c r="F13" s="55" t="s">
        <v>4</v>
      </c>
      <c r="G13" s="55" t="s">
        <v>5</v>
      </c>
      <c r="I13" s="55" t="s">
        <v>4</v>
      </c>
      <c r="J13" s="55" t="s">
        <v>5</v>
      </c>
      <c r="K13" s="50"/>
      <c r="L13" s="55" t="s">
        <v>4</v>
      </c>
      <c r="M13" s="55" t="s">
        <v>5</v>
      </c>
      <c r="O13" s="55" t="s">
        <v>4</v>
      </c>
      <c r="P13" s="55" t="s">
        <v>5</v>
      </c>
      <c r="Q13" s="50"/>
      <c r="R13" s="55" t="s">
        <v>4</v>
      </c>
      <c r="S13" s="55" t="s">
        <v>5</v>
      </c>
      <c r="T13" s="50"/>
      <c r="U13" s="55" t="s">
        <v>4</v>
      </c>
      <c r="V13" s="55" t="s">
        <v>5</v>
      </c>
      <c r="X13" s="138"/>
    </row>
    <row r="14" spans="1:24" s="53" customFormat="1" ht="12.75" customHeight="1" x14ac:dyDescent="0.25">
      <c r="B14" s="56" t="s">
        <v>43</v>
      </c>
      <c r="C14" s="55" t="s">
        <v>36</v>
      </c>
      <c r="D14" s="57">
        <v>6</v>
      </c>
      <c r="E14" s="50"/>
      <c r="F14" s="55" t="s">
        <v>36</v>
      </c>
      <c r="G14" s="57">
        <v>6</v>
      </c>
      <c r="I14" s="55" t="s">
        <v>36</v>
      </c>
      <c r="J14" s="57">
        <v>6</v>
      </c>
      <c r="K14" s="50"/>
      <c r="L14" s="55" t="s">
        <v>36</v>
      </c>
      <c r="M14" s="57">
        <v>6</v>
      </c>
      <c r="O14" s="55" t="s">
        <v>36</v>
      </c>
      <c r="P14" s="57">
        <v>6</v>
      </c>
      <c r="Q14" s="50"/>
      <c r="R14" s="55" t="s">
        <v>36</v>
      </c>
      <c r="S14" s="57">
        <v>6</v>
      </c>
      <c r="T14" s="50"/>
      <c r="U14" s="55" t="s">
        <v>36</v>
      </c>
      <c r="V14" s="57">
        <v>6</v>
      </c>
      <c r="X14" s="56"/>
    </row>
    <row r="15" spans="1:24" s="53" customFormat="1" ht="12.75" customHeight="1" x14ac:dyDescent="0.25">
      <c r="B15" s="56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X15" s="56"/>
    </row>
    <row r="16" spans="1:24" s="53" customFormat="1" ht="19.5" customHeight="1" x14ac:dyDescent="0.25">
      <c r="B16" s="58" t="s">
        <v>7</v>
      </c>
      <c r="C16" s="107"/>
      <c r="D16" s="59">
        <f>SUM(C16*$D$14)</f>
        <v>0</v>
      </c>
      <c r="E16" s="50"/>
      <c r="F16" s="107"/>
      <c r="G16" s="59">
        <f>SUM(F16*$G$14)</f>
        <v>0</v>
      </c>
      <c r="I16" s="107"/>
      <c r="J16" s="59">
        <f>SUM(I16*$J$14)</f>
        <v>0</v>
      </c>
      <c r="K16" s="50"/>
      <c r="L16" s="107"/>
      <c r="M16" s="59">
        <f>SUM(L16*$M$14)</f>
        <v>0</v>
      </c>
      <c r="O16" s="107"/>
      <c r="P16" s="60">
        <f>SUM(O16*$P$14)</f>
        <v>0</v>
      </c>
      <c r="Q16" s="50"/>
      <c r="R16" s="107"/>
      <c r="S16" s="60">
        <f>SUM(R16*$S$14)</f>
        <v>0</v>
      </c>
      <c r="T16" s="50"/>
      <c r="U16" s="94">
        <f>SUM(C16+F16+I16+L16+O16+R16)</f>
        <v>0</v>
      </c>
      <c r="V16" s="60">
        <f>SUM(U16*$V$14)</f>
        <v>0</v>
      </c>
      <c r="X16" s="58" t="s">
        <v>7</v>
      </c>
    </row>
    <row r="17" spans="2:24" s="53" customFormat="1" ht="19.5" customHeight="1" x14ac:dyDescent="0.25">
      <c r="B17" s="58" t="s">
        <v>8</v>
      </c>
      <c r="C17" s="107"/>
      <c r="D17" s="59">
        <f t="shared" ref="D17:D42" si="0">SUM(C17*$D$14)</f>
        <v>0</v>
      </c>
      <c r="F17" s="107"/>
      <c r="G17" s="59">
        <f t="shared" ref="G17:G42" si="1">SUM(F17*$G$14)</f>
        <v>0</v>
      </c>
      <c r="I17" s="107"/>
      <c r="J17" s="59">
        <f t="shared" ref="J17:J42" si="2">SUM(I17*$J$14)</f>
        <v>0</v>
      </c>
      <c r="L17" s="107"/>
      <c r="M17" s="59">
        <f t="shared" ref="M17:M42" si="3">SUM(L17*$M$14)</f>
        <v>0</v>
      </c>
      <c r="O17" s="107"/>
      <c r="P17" s="60">
        <f t="shared" ref="P17:P42" si="4">SUM(O17*$P$14)</f>
        <v>0</v>
      </c>
      <c r="R17" s="107"/>
      <c r="S17" s="60">
        <f t="shared" ref="S17:S42" si="5">SUM(R17*$S$14)</f>
        <v>0</v>
      </c>
      <c r="U17" s="94">
        <f t="shared" ref="U17:U42" si="6">SUM(C17+F17+I17+L17+O17+R17)</f>
        <v>0</v>
      </c>
      <c r="V17" s="60">
        <f t="shared" ref="V17:V42" si="7">SUM(U17*$V$14)</f>
        <v>0</v>
      </c>
      <c r="X17" s="58" t="s">
        <v>8</v>
      </c>
    </row>
    <row r="18" spans="2:24" s="53" customFormat="1" ht="19.5" customHeight="1" x14ac:dyDescent="0.25">
      <c r="B18" s="58" t="s">
        <v>9</v>
      </c>
      <c r="C18" s="107"/>
      <c r="D18" s="59">
        <f t="shared" si="0"/>
        <v>0</v>
      </c>
      <c r="F18" s="107"/>
      <c r="G18" s="59">
        <f t="shared" si="1"/>
        <v>0</v>
      </c>
      <c r="I18" s="107"/>
      <c r="J18" s="59">
        <f t="shared" si="2"/>
        <v>0</v>
      </c>
      <c r="L18" s="107"/>
      <c r="M18" s="59">
        <f t="shared" si="3"/>
        <v>0</v>
      </c>
      <c r="O18" s="107"/>
      <c r="P18" s="60">
        <f t="shared" si="4"/>
        <v>0</v>
      </c>
      <c r="R18" s="107"/>
      <c r="S18" s="60">
        <f t="shared" si="5"/>
        <v>0</v>
      </c>
      <c r="U18" s="94">
        <f t="shared" si="6"/>
        <v>0</v>
      </c>
      <c r="V18" s="60">
        <f t="shared" si="7"/>
        <v>0</v>
      </c>
      <c r="X18" s="58" t="s">
        <v>9</v>
      </c>
    </row>
    <row r="19" spans="2:24" s="53" customFormat="1" ht="19.5" customHeight="1" x14ac:dyDescent="0.25">
      <c r="B19" s="58" t="s">
        <v>10</v>
      </c>
      <c r="C19" s="107"/>
      <c r="D19" s="59">
        <f t="shared" si="0"/>
        <v>0</v>
      </c>
      <c r="F19" s="107"/>
      <c r="G19" s="59">
        <f t="shared" si="1"/>
        <v>0</v>
      </c>
      <c r="I19" s="107"/>
      <c r="J19" s="59">
        <f t="shared" si="2"/>
        <v>0</v>
      </c>
      <c r="L19" s="107"/>
      <c r="M19" s="59">
        <f t="shared" si="3"/>
        <v>0</v>
      </c>
      <c r="O19" s="107"/>
      <c r="P19" s="60">
        <f t="shared" si="4"/>
        <v>0</v>
      </c>
      <c r="R19" s="107"/>
      <c r="S19" s="60">
        <f t="shared" si="5"/>
        <v>0</v>
      </c>
      <c r="U19" s="94">
        <f t="shared" si="6"/>
        <v>0</v>
      </c>
      <c r="V19" s="60">
        <f t="shared" si="7"/>
        <v>0</v>
      </c>
      <c r="X19" s="58" t="s">
        <v>10</v>
      </c>
    </row>
    <row r="20" spans="2:24" s="53" customFormat="1" ht="19.5" customHeight="1" x14ac:dyDescent="0.25">
      <c r="B20" s="58" t="s">
        <v>11</v>
      </c>
      <c r="C20" s="107"/>
      <c r="D20" s="59">
        <f t="shared" si="0"/>
        <v>0</v>
      </c>
      <c r="F20" s="107"/>
      <c r="G20" s="59">
        <f t="shared" si="1"/>
        <v>0</v>
      </c>
      <c r="I20" s="107"/>
      <c r="J20" s="59">
        <f t="shared" si="2"/>
        <v>0</v>
      </c>
      <c r="L20" s="107"/>
      <c r="M20" s="59">
        <f t="shared" si="3"/>
        <v>0</v>
      </c>
      <c r="O20" s="107"/>
      <c r="P20" s="60">
        <f t="shared" si="4"/>
        <v>0</v>
      </c>
      <c r="R20" s="107"/>
      <c r="S20" s="60">
        <f t="shared" si="5"/>
        <v>0</v>
      </c>
      <c r="U20" s="94">
        <f t="shared" si="6"/>
        <v>0</v>
      </c>
      <c r="V20" s="60">
        <f t="shared" si="7"/>
        <v>0</v>
      </c>
      <c r="X20" s="58" t="s">
        <v>11</v>
      </c>
    </row>
    <row r="21" spans="2:24" s="53" customFormat="1" ht="19.5" customHeight="1" x14ac:dyDescent="0.25">
      <c r="B21" s="58" t="s">
        <v>12</v>
      </c>
      <c r="C21" s="107"/>
      <c r="D21" s="59">
        <f t="shared" si="0"/>
        <v>0</v>
      </c>
      <c r="F21" s="107"/>
      <c r="G21" s="59">
        <f t="shared" si="1"/>
        <v>0</v>
      </c>
      <c r="I21" s="107"/>
      <c r="J21" s="59">
        <f t="shared" si="2"/>
        <v>0</v>
      </c>
      <c r="L21" s="107"/>
      <c r="M21" s="59">
        <f t="shared" si="3"/>
        <v>0</v>
      </c>
      <c r="O21" s="107"/>
      <c r="P21" s="60">
        <f t="shared" si="4"/>
        <v>0</v>
      </c>
      <c r="R21" s="107"/>
      <c r="S21" s="60">
        <f t="shared" si="5"/>
        <v>0</v>
      </c>
      <c r="U21" s="94">
        <f t="shared" si="6"/>
        <v>0</v>
      </c>
      <c r="V21" s="60">
        <f t="shared" si="7"/>
        <v>0</v>
      </c>
      <c r="X21" s="58" t="s">
        <v>12</v>
      </c>
    </row>
    <row r="22" spans="2:24" s="53" customFormat="1" ht="19.5" customHeight="1" x14ac:dyDescent="0.25">
      <c r="B22" s="58" t="s">
        <v>13</v>
      </c>
      <c r="C22" s="107"/>
      <c r="D22" s="59">
        <f t="shared" si="0"/>
        <v>0</v>
      </c>
      <c r="F22" s="107"/>
      <c r="G22" s="59">
        <f t="shared" si="1"/>
        <v>0</v>
      </c>
      <c r="I22" s="107"/>
      <c r="J22" s="59">
        <f t="shared" si="2"/>
        <v>0</v>
      </c>
      <c r="L22" s="107"/>
      <c r="M22" s="59">
        <f t="shared" si="3"/>
        <v>0</v>
      </c>
      <c r="O22" s="107"/>
      <c r="P22" s="60">
        <f t="shared" si="4"/>
        <v>0</v>
      </c>
      <c r="R22" s="107"/>
      <c r="S22" s="60">
        <f t="shared" si="5"/>
        <v>0</v>
      </c>
      <c r="U22" s="94">
        <f t="shared" si="6"/>
        <v>0</v>
      </c>
      <c r="V22" s="60">
        <f t="shared" si="7"/>
        <v>0</v>
      </c>
      <c r="X22" s="58" t="s">
        <v>13</v>
      </c>
    </row>
    <row r="23" spans="2:24" s="53" customFormat="1" ht="19.5" customHeight="1" x14ac:dyDescent="0.25">
      <c r="B23" s="58" t="s">
        <v>14</v>
      </c>
      <c r="C23" s="107"/>
      <c r="D23" s="59">
        <f t="shared" si="0"/>
        <v>0</v>
      </c>
      <c r="F23" s="107"/>
      <c r="G23" s="59">
        <f t="shared" si="1"/>
        <v>0</v>
      </c>
      <c r="I23" s="107"/>
      <c r="J23" s="59">
        <f t="shared" si="2"/>
        <v>0</v>
      </c>
      <c r="L23" s="107"/>
      <c r="M23" s="59">
        <f t="shared" si="3"/>
        <v>0</v>
      </c>
      <c r="O23" s="107"/>
      <c r="P23" s="60">
        <f t="shared" si="4"/>
        <v>0</v>
      </c>
      <c r="R23" s="107"/>
      <c r="S23" s="60">
        <f t="shared" si="5"/>
        <v>0</v>
      </c>
      <c r="U23" s="94">
        <f t="shared" si="6"/>
        <v>0</v>
      </c>
      <c r="V23" s="60">
        <f t="shared" si="7"/>
        <v>0</v>
      </c>
      <c r="X23" s="58" t="s">
        <v>14</v>
      </c>
    </row>
    <row r="24" spans="2:24" s="53" customFormat="1" ht="19.5" customHeight="1" x14ac:dyDescent="0.25">
      <c r="B24" s="58" t="s">
        <v>15</v>
      </c>
      <c r="C24" s="107"/>
      <c r="D24" s="59">
        <f t="shared" si="0"/>
        <v>0</v>
      </c>
      <c r="F24" s="107"/>
      <c r="G24" s="59">
        <f t="shared" si="1"/>
        <v>0</v>
      </c>
      <c r="I24" s="107"/>
      <c r="J24" s="59">
        <f t="shared" si="2"/>
        <v>0</v>
      </c>
      <c r="L24" s="107"/>
      <c r="M24" s="59">
        <f t="shared" si="3"/>
        <v>0</v>
      </c>
      <c r="O24" s="107"/>
      <c r="P24" s="60">
        <f t="shared" si="4"/>
        <v>0</v>
      </c>
      <c r="R24" s="107"/>
      <c r="S24" s="60">
        <f t="shared" si="5"/>
        <v>0</v>
      </c>
      <c r="U24" s="94">
        <f t="shared" si="6"/>
        <v>0</v>
      </c>
      <c r="V24" s="60">
        <f t="shared" si="7"/>
        <v>0</v>
      </c>
      <c r="X24" s="58" t="s">
        <v>15</v>
      </c>
    </row>
    <row r="25" spans="2:24" s="53" customFormat="1" ht="19.5" customHeight="1" x14ac:dyDescent="0.25">
      <c r="B25" s="58" t="s">
        <v>16</v>
      </c>
      <c r="C25" s="107"/>
      <c r="D25" s="59">
        <f t="shared" si="0"/>
        <v>0</v>
      </c>
      <c r="F25" s="107"/>
      <c r="G25" s="59">
        <f t="shared" si="1"/>
        <v>0</v>
      </c>
      <c r="I25" s="107"/>
      <c r="J25" s="59">
        <f t="shared" si="2"/>
        <v>0</v>
      </c>
      <c r="L25" s="107"/>
      <c r="M25" s="59">
        <f t="shared" si="3"/>
        <v>0</v>
      </c>
      <c r="O25" s="107"/>
      <c r="P25" s="60">
        <f t="shared" si="4"/>
        <v>0</v>
      </c>
      <c r="R25" s="107"/>
      <c r="S25" s="60">
        <f t="shared" si="5"/>
        <v>0</v>
      </c>
      <c r="U25" s="94">
        <f t="shared" si="6"/>
        <v>0</v>
      </c>
      <c r="V25" s="60">
        <f t="shared" si="7"/>
        <v>0</v>
      </c>
      <c r="X25" s="58" t="s">
        <v>16</v>
      </c>
    </row>
    <row r="26" spans="2:24" s="53" customFormat="1" ht="19.5" customHeight="1" x14ac:dyDescent="0.25">
      <c r="B26" s="58" t="s">
        <v>17</v>
      </c>
      <c r="C26" s="107"/>
      <c r="D26" s="59">
        <f t="shared" si="0"/>
        <v>0</v>
      </c>
      <c r="F26" s="107"/>
      <c r="G26" s="59">
        <f t="shared" si="1"/>
        <v>0</v>
      </c>
      <c r="I26" s="107"/>
      <c r="J26" s="59">
        <f t="shared" si="2"/>
        <v>0</v>
      </c>
      <c r="L26" s="107"/>
      <c r="M26" s="59">
        <f t="shared" si="3"/>
        <v>0</v>
      </c>
      <c r="O26" s="107"/>
      <c r="P26" s="60">
        <f t="shared" si="4"/>
        <v>0</v>
      </c>
      <c r="R26" s="107"/>
      <c r="S26" s="60">
        <f t="shared" si="5"/>
        <v>0</v>
      </c>
      <c r="U26" s="94">
        <f t="shared" si="6"/>
        <v>0</v>
      </c>
      <c r="V26" s="60">
        <f t="shared" si="7"/>
        <v>0</v>
      </c>
      <c r="X26" s="58" t="s">
        <v>17</v>
      </c>
    </row>
    <row r="27" spans="2:24" s="53" customFormat="1" ht="19.5" customHeight="1" x14ac:dyDescent="0.25">
      <c r="B27" s="58" t="s">
        <v>18</v>
      </c>
      <c r="C27" s="107"/>
      <c r="D27" s="59">
        <f t="shared" si="0"/>
        <v>0</v>
      </c>
      <c r="F27" s="107"/>
      <c r="G27" s="59">
        <f t="shared" si="1"/>
        <v>0</v>
      </c>
      <c r="I27" s="107"/>
      <c r="J27" s="59">
        <f t="shared" si="2"/>
        <v>0</v>
      </c>
      <c r="L27" s="107"/>
      <c r="M27" s="59">
        <f t="shared" si="3"/>
        <v>0</v>
      </c>
      <c r="O27" s="107"/>
      <c r="P27" s="60">
        <f t="shared" si="4"/>
        <v>0</v>
      </c>
      <c r="R27" s="107"/>
      <c r="S27" s="60">
        <f t="shared" si="5"/>
        <v>0</v>
      </c>
      <c r="U27" s="94">
        <f t="shared" si="6"/>
        <v>0</v>
      </c>
      <c r="V27" s="60">
        <f t="shared" si="7"/>
        <v>0</v>
      </c>
      <c r="X27" s="58" t="s">
        <v>18</v>
      </c>
    </row>
    <row r="28" spans="2:24" s="53" customFormat="1" ht="19.5" customHeight="1" x14ac:dyDescent="0.25">
      <c r="B28" s="58" t="s">
        <v>19</v>
      </c>
      <c r="C28" s="107"/>
      <c r="D28" s="59">
        <f t="shared" si="0"/>
        <v>0</v>
      </c>
      <c r="F28" s="107"/>
      <c r="G28" s="59">
        <f t="shared" si="1"/>
        <v>0</v>
      </c>
      <c r="I28" s="107"/>
      <c r="J28" s="59">
        <f t="shared" si="2"/>
        <v>0</v>
      </c>
      <c r="L28" s="107"/>
      <c r="M28" s="59">
        <f t="shared" si="3"/>
        <v>0</v>
      </c>
      <c r="O28" s="107"/>
      <c r="P28" s="60">
        <f t="shared" si="4"/>
        <v>0</v>
      </c>
      <c r="R28" s="107"/>
      <c r="S28" s="60">
        <f t="shared" si="5"/>
        <v>0</v>
      </c>
      <c r="U28" s="94">
        <f t="shared" si="6"/>
        <v>0</v>
      </c>
      <c r="V28" s="60">
        <f t="shared" si="7"/>
        <v>0</v>
      </c>
      <c r="X28" s="58" t="s">
        <v>19</v>
      </c>
    </row>
    <row r="29" spans="2:24" s="53" customFormat="1" ht="19.5" customHeight="1" x14ac:dyDescent="0.25">
      <c r="B29" s="58" t="s">
        <v>20</v>
      </c>
      <c r="C29" s="107"/>
      <c r="D29" s="59">
        <f t="shared" si="0"/>
        <v>0</v>
      </c>
      <c r="F29" s="107"/>
      <c r="G29" s="59">
        <f t="shared" si="1"/>
        <v>0</v>
      </c>
      <c r="I29" s="107"/>
      <c r="J29" s="59">
        <f t="shared" si="2"/>
        <v>0</v>
      </c>
      <c r="L29" s="107"/>
      <c r="M29" s="59">
        <f t="shared" si="3"/>
        <v>0</v>
      </c>
      <c r="O29" s="107"/>
      <c r="P29" s="60">
        <f t="shared" si="4"/>
        <v>0</v>
      </c>
      <c r="R29" s="107"/>
      <c r="S29" s="60">
        <f t="shared" si="5"/>
        <v>0</v>
      </c>
      <c r="U29" s="94">
        <f t="shared" si="6"/>
        <v>0</v>
      </c>
      <c r="V29" s="60">
        <f t="shared" si="7"/>
        <v>0</v>
      </c>
      <c r="X29" s="58" t="s">
        <v>20</v>
      </c>
    </row>
    <row r="30" spans="2:24" s="53" customFormat="1" ht="19.5" customHeight="1" x14ac:dyDescent="0.25">
      <c r="B30" s="58" t="s">
        <v>21</v>
      </c>
      <c r="C30" s="107"/>
      <c r="D30" s="59">
        <f t="shared" si="0"/>
        <v>0</v>
      </c>
      <c r="F30" s="107"/>
      <c r="G30" s="59">
        <f t="shared" si="1"/>
        <v>0</v>
      </c>
      <c r="I30" s="107"/>
      <c r="J30" s="59">
        <f t="shared" si="2"/>
        <v>0</v>
      </c>
      <c r="L30" s="107"/>
      <c r="M30" s="59">
        <f t="shared" si="3"/>
        <v>0</v>
      </c>
      <c r="O30" s="107"/>
      <c r="P30" s="60">
        <f t="shared" si="4"/>
        <v>0</v>
      </c>
      <c r="R30" s="107"/>
      <c r="S30" s="60">
        <f t="shared" si="5"/>
        <v>0</v>
      </c>
      <c r="U30" s="94">
        <f t="shared" si="6"/>
        <v>0</v>
      </c>
      <c r="V30" s="60">
        <f t="shared" si="7"/>
        <v>0</v>
      </c>
      <c r="X30" s="58" t="s">
        <v>21</v>
      </c>
    </row>
    <row r="31" spans="2:24" s="53" customFormat="1" ht="19.5" customHeight="1" x14ac:dyDescent="0.25">
      <c r="B31" s="58" t="s">
        <v>22</v>
      </c>
      <c r="C31" s="107"/>
      <c r="D31" s="59">
        <f t="shared" si="0"/>
        <v>0</v>
      </c>
      <c r="F31" s="107"/>
      <c r="G31" s="59">
        <f t="shared" si="1"/>
        <v>0</v>
      </c>
      <c r="I31" s="107"/>
      <c r="J31" s="59">
        <f t="shared" si="2"/>
        <v>0</v>
      </c>
      <c r="L31" s="107"/>
      <c r="M31" s="59">
        <f t="shared" si="3"/>
        <v>0</v>
      </c>
      <c r="O31" s="107"/>
      <c r="P31" s="60">
        <f t="shared" si="4"/>
        <v>0</v>
      </c>
      <c r="R31" s="107"/>
      <c r="S31" s="60">
        <f t="shared" si="5"/>
        <v>0</v>
      </c>
      <c r="U31" s="94">
        <f t="shared" si="6"/>
        <v>0</v>
      </c>
      <c r="V31" s="60">
        <f t="shared" si="7"/>
        <v>0</v>
      </c>
      <c r="X31" s="58" t="s">
        <v>22</v>
      </c>
    </row>
    <row r="32" spans="2:24" s="53" customFormat="1" ht="19.5" customHeight="1" x14ac:dyDescent="0.25">
      <c r="B32" s="58" t="s">
        <v>23</v>
      </c>
      <c r="C32" s="107"/>
      <c r="D32" s="59">
        <f t="shared" si="0"/>
        <v>0</v>
      </c>
      <c r="F32" s="107"/>
      <c r="G32" s="59">
        <f t="shared" si="1"/>
        <v>0</v>
      </c>
      <c r="I32" s="107"/>
      <c r="J32" s="59">
        <f t="shared" si="2"/>
        <v>0</v>
      </c>
      <c r="L32" s="107"/>
      <c r="M32" s="59">
        <f t="shared" si="3"/>
        <v>0</v>
      </c>
      <c r="O32" s="107"/>
      <c r="P32" s="60">
        <f t="shared" si="4"/>
        <v>0</v>
      </c>
      <c r="R32" s="107"/>
      <c r="S32" s="60">
        <f t="shared" si="5"/>
        <v>0</v>
      </c>
      <c r="U32" s="94">
        <f t="shared" si="6"/>
        <v>0</v>
      </c>
      <c r="V32" s="60">
        <f t="shared" si="7"/>
        <v>0</v>
      </c>
      <c r="X32" s="58" t="s">
        <v>23</v>
      </c>
    </row>
    <row r="33" spans="2:24" s="53" customFormat="1" ht="19.5" customHeight="1" x14ac:dyDescent="0.25">
      <c r="B33" s="58" t="s">
        <v>24</v>
      </c>
      <c r="C33" s="107"/>
      <c r="D33" s="59">
        <f t="shared" si="0"/>
        <v>0</v>
      </c>
      <c r="F33" s="107"/>
      <c r="G33" s="59">
        <f t="shared" si="1"/>
        <v>0</v>
      </c>
      <c r="I33" s="107"/>
      <c r="J33" s="59">
        <f t="shared" si="2"/>
        <v>0</v>
      </c>
      <c r="L33" s="107"/>
      <c r="M33" s="59">
        <f t="shared" si="3"/>
        <v>0</v>
      </c>
      <c r="O33" s="107"/>
      <c r="P33" s="60">
        <f t="shared" si="4"/>
        <v>0</v>
      </c>
      <c r="R33" s="107"/>
      <c r="S33" s="60">
        <f t="shared" si="5"/>
        <v>0</v>
      </c>
      <c r="U33" s="94">
        <f t="shared" si="6"/>
        <v>0</v>
      </c>
      <c r="V33" s="60">
        <f t="shared" si="7"/>
        <v>0</v>
      </c>
      <c r="X33" s="58" t="s">
        <v>24</v>
      </c>
    </row>
    <row r="34" spans="2:24" s="53" customFormat="1" ht="19.5" customHeight="1" x14ac:dyDescent="0.25">
      <c r="B34" s="58" t="s">
        <v>25</v>
      </c>
      <c r="C34" s="107"/>
      <c r="D34" s="59">
        <f t="shared" si="0"/>
        <v>0</v>
      </c>
      <c r="F34" s="107"/>
      <c r="G34" s="59">
        <f t="shared" si="1"/>
        <v>0</v>
      </c>
      <c r="I34" s="107"/>
      <c r="J34" s="59">
        <f t="shared" si="2"/>
        <v>0</v>
      </c>
      <c r="L34" s="107"/>
      <c r="M34" s="59">
        <f t="shared" si="3"/>
        <v>0</v>
      </c>
      <c r="O34" s="107"/>
      <c r="P34" s="60">
        <f t="shared" si="4"/>
        <v>0</v>
      </c>
      <c r="R34" s="107"/>
      <c r="S34" s="60">
        <f t="shared" si="5"/>
        <v>0</v>
      </c>
      <c r="U34" s="94">
        <f t="shared" si="6"/>
        <v>0</v>
      </c>
      <c r="V34" s="60">
        <f t="shared" si="7"/>
        <v>0</v>
      </c>
      <c r="X34" s="58" t="s">
        <v>25</v>
      </c>
    </row>
    <row r="35" spans="2:24" s="53" customFormat="1" ht="19.5" customHeight="1" x14ac:dyDescent="0.25">
      <c r="B35" s="58" t="s">
        <v>26</v>
      </c>
      <c r="C35" s="107"/>
      <c r="D35" s="59">
        <f t="shared" si="0"/>
        <v>0</v>
      </c>
      <c r="F35" s="107"/>
      <c r="G35" s="59">
        <f t="shared" si="1"/>
        <v>0</v>
      </c>
      <c r="I35" s="107"/>
      <c r="J35" s="59">
        <f t="shared" si="2"/>
        <v>0</v>
      </c>
      <c r="L35" s="107"/>
      <c r="M35" s="59">
        <f t="shared" si="3"/>
        <v>0</v>
      </c>
      <c r="O35" s="107"/>
      <c r="P35" s="60">
        <f t="shared" si="4"/>
        <v>0</v>
      </c>
      <c r="R35" s="107"/>
      <c r="S35" s="60">
        <f t="shared" si="5"/>
        <v>0</v>
      </c>
      <c r="U35" s="94">
        <f t="shared" si="6"/>
        <v>0</v>
      </c>
      <c r="V35" s="60">
        <f t="shared" si="7"/>
        <v>0</v>
      </c>
      <c r="X35" s="58" t="s">
        <v>26</v>
      </c>
    </row>
    <row r="36" spans="2:24" s="53" customFormat="1" ht="19.5" customHeight="1" x14ac:dyDescent="0.25">
      <c r="B36" s="58" t="s">
        <v>27</v>
      </c>
      <c r="C36" s="107"/>
      <c r="D36" s="59">
        <f t="shared" si="0"/>
        <v>0</v>
      </c>
      <c r="F36" s="107"/>
      <c r="G36" s="59">
        <f t="shared" si="1"/>
        <v>0</v>
      </c>
      <c r="I36" s="107"/>
      <c r="J36" s="59">
        <f t="shared" si="2"/>
        <v>0</v>
      </c>
      <c r="L36" s="107"/>
      <c r="M36" s="59">
        <f t="shared" si="3"/>
        <v>0</v>
      </c>
      <c r="O36" s="107"/>
      <c r="P36" s="60">
        <f t="shared" si="4"/>
        <v>0</v>
      </c>
      <c r="R36" s="107"/>
      <c r="S36" s="60">
        <f t="shared" si="5"/>
        <v>0</v>
      </c>
      <c r="U36" s="94">
        <f t="shared" si="6"/>
        <v>0</v>
      </c>
      <c r="V36" s="60">
        <f t="shared" si="7"/>
        <v>0</v>
      </c>
      <c r="X36" s="58" t="s">
        <v>27</v>
      </c>
    </row>
    <row r="37" spans="2:24" s="53" customFormat="1" ht="19.5" customHeight="1" x14ac:dyDescent="0.25">
      <c r="B37" s="58" t="s">
        <v>28</v>
      </c>
      <c r="C37" s="107"/>
      <c r="D37" s="59">
        <f t="shared" si="0"/>
        <v>0</v>
      </c>
      <c r="F37" s="107"/>
      <c r="G37" s="59">
        <f t="shared" si="1"/>
        <v>0</v>
      </c>
      <c r="I37" s="107"/>
      <c r="J37" s="59">
        <f t="shared" si="2"/>
        <v>0</v>
      </c>
      <c r="L37" s="107"/>
      <c r="M37" s="59">
        <f t="shared" si="3"/>
        <v>0</v>
      </c>
      <c r="O37" s="107"/>
      <c r="P37" s="60">
        <f t="shared" si="4"/>
        <v>0</v>
      </c>
      <c r="R37" s="107"/>
      <c r="S37" s="60">
        <f t="shared" si="5"/>
        <v>0</v>
      </c>
      <c r="U37" s="94">
        <f t="shared" si="6"/>
        <v>0</v>
      </c>
      <c r="V37" s="60">
        <f t="shared" si="7"/>
        <v>0</v>
      </c>
      <c r="X37" s="58" t="s">
        <v>28</v>
      </c>
    </row>
    <row r="38" spans="2:24" s="53" customFormat="1" ht="19.5" customHeight="1" x14ac:dyDescent="0.25">
      <c r="B38" s="58" t="s">
        <v>29</v>
      </c>
      <c r="C38" s="107"/>
      <c r="D38" s="59">
        <f t="shared" si="0"/>
        <v>0</v>
      </c>
      <c r="F38" s="107"/>
      <c r="G38" s="59">
        <f t="shared" si="1"/>
        <v>0</v>
      </c>
      <c r="I38" s="107"/>
      <c r="J38" s="59">
        <f t="shared" si="2"/>
        <v>0</v>
      </c>
      <c r="L38" s="107"/>
      <c r="M38" s="59">
        <f t="shared" si="3"/>
        <v>0</v>
      </c>
      <c r="O38" s="107"/>
      <c r="P38" s="60">
        <f t="shared" si="4"/>
        <v>0</v>
      </c>
      <c r="R38" s="107"/>
      <c r="S38" s="60">
        <f t="shared" si="5"/>
        <v>0</v>
      </c>
      <c r="U38" s="94">
        <f t="shared" si="6"/>
        <v>0</v>
      </c>
      <c r="V38" s="60">
        <f t="shared" si="7"/>
        <v>0</v>
      </c>
      <c r="X38" s="58" t="s">
        <v>29</v>
      </c>
    </row>
    <row r="39" spans="2:24" s="53" customFormat="1" ht="19.5" customHeight="1" x14ac:dyDescent="0.25">
      <c r="B39" s="58" t="s">
        <v>30</v>
      </c>
      <c r="C39" s="107"/>
      <c r="D39" s="59">
        <f t="shared" si="0"/>
        <v>0</v>
      </c>
      <c r="F39" s="107"/>
      <c r="G39" s="59">
        <f t="shared" si="1"/>
        <v>0</v>
      </c>
      <c r="I39" s="107"/>
      <c r="J39" s="59">
        <f t="shared" si="2"/>
        <v>0</v>
      </c>
      <c r="L39" s="107"/>
      <c r="M39" s="59">
        <f t="shared" si="3"/>
        <v>0</v>
      </c>
      <c r="O39" s="107"/>
      <c r="P39" s="60">
        <f t="shared" si="4"/>
        <v>0</v>
      </c>
      <c r="R39" s="107"/>
      <c r="S39" s="60">
        <f t="shared" si="5"/>
        <v>0</v>
      </c>
      <c r="U39" s="94">
        <f t="shared" si="6"/>
        <v>0</v>
      </c>
      <c r="V39" s="60">
        <f t="shared" si="7"/>
        <v>0</v>
      </c>
      <c r="X39" s="58" t="s">
        <v>30</v>
      </c>
    </row>
    <row r="40" spans="2:24" s="53" customFormat="1" ht="19.5" customHeight="1" x14ac:dyDescent="0.25">
      <c r="B40" s="58" t="s">
        <v>31</v>
      </c>
      <c r="C40" s="107"/>
      <c r="D40" s="59">
        <f t="shared" si="0"/>
        <v>0</v>
      </c>
      <c r="F40" s="107"/>
      <c r="G40" s="59">
        <f t="shared" si="1"/>
        <v>0</v>
      </c>
      <c r="I40" s="107"/>
      <c r="J40" s="59">
        <f t="shared" si="2"/>
        <v>0</v>
      </c>
      <c r="L40" s="107"/>
      <c r="M40" s="59">
        <f t="shared" si="3"/>
        <v>0</v>
      </c>
      <c r="O40" s="107"/>
      <c r="P40" s="60">
        <f t="shared" si="4"/>
        <v>0</v>
      </c>
      <c r="R40" s="107"/>
      <c r="S40" s="60">
        <f t="shared" si="5"/>
        <v>0</v>
      </c>
      <c r="U40" s="94">
        <f t="shared" si="6"/>
        <v>0</v>
      </c>
      <c r="V40" s="60">
        <f t="shared" si="7"/>
        <v>0</v>
      </c>
      <c r="X40" s="58" t="s">
        <v>31</v>
      </c>
    </row>
    <row r="41" spans="2:24" s="53" customFormat="1" ht="19.5" customHeight="1" x14ac:dyDescent="0.25">
      <c r="B41" s="58" t="s">
        <v>32</v>
      </c>
      <c r="C41" s="107"/>
      <c r="D41" s="59">
        <f t="shared" si="0"/>
        <v>0</v>
      </c>
      <c r="F41" s="107"/>
      <c r="G41" s="59">
        <f t="shared" si="1"/>
        <v>0</v>
      </c>
      <c r="I41" s="107"/>
      <c r="J41" s="59">
        <f t="shared" si="2"/>
        <v>0</v>
      </c>
      <c r="L41" s="107"/>
      <c r="M41" s="59">
        <f t="shared" si="3"/>
        <v>0</v>
      </c>
      <c r="O41" s="107"/>
      <c r="P41" s="60">
        <f t="shared" si="4"/>
        <v>0</v>
      </c>
      <c r="R41" s="107"/>
      <c r="S41" s="60">
        <f t="shared" si="5"/>
        <v>0</v>
      </c>
      <c r="U41" s="94">
        <f t="shared" si="6"/>
        <v>0</v>
      </c>
      <c r="V41" s="60">
        <f t="shared" si="7"/>
        <v>0</v>
      </c>
      <c r="X41" s="58" t="s">
        <v>32</v>
      </c>
    </row>
    <row r="42" spans="2:24" s="53" customFormat="1" ht="19.5" customHeight="1" x14ac:dyDescent="0.25">
      <c r="B42" s="58" t="s">
        <v>33</v>
      </c>
      <c r="C42" s="107"/>
      <c r="D42" s="59">
        <f t="shared" si="0"/>
        <v>0</v>
      </c>
      <c r="F42" s="107"/>
      <c r="G42" s="59">
        <f t="shared" si="1"/>
        <v>0</v>
      </c>
      <c r="I42" s="107"/>
      <c r="J42" s="59">
        <f t="shared" si="2"/>
        <v>0</v>
      </c>
      <c r="L42" s="107"/>
      <c r="M42" s="59">
        <f t="shared" si="3"/>
        <v>0</v>
      </c>
      <c r="O42" s="107"/>
      <c r="P42" s="60">
        <f t="shared" si="4"/>
        <v>0</v>
      </c>
      <c r="R42" s="107"/>
      <c r="S42" s="60">
        <f t="shared" si="5"/>
        <v>0</v>
      </c>
      <c r="U42" s="94">
        <f t="shared" si="6"/>
        <v>0</v>
      </c>
      <c r="V42" s="60">
        <f t="shared" si="7"/>
        <v>0</v>
      </c>
      <c r="X42" s="58" t="s">
        <v>33</v>
      </c>
    </row>
    <row r="43" spans="2:24" x14ac:dyDescent="0.25">
      <c r="C43" s="108"/>
      <c r="D43" s="24"/>
      <c r="F43" s="108"/>
      <c r="G43" s="24"/>
      <c r="I43" s="108"/>
      <c r="J43" s="24"/>
      <c r="L43" s="108"/>
      <c r="M43" s="24"/>
      <c r="O43" s="108"/>
      <c r="P43" s="24"/>
      <c r="R43" s="108"/>
      <c r="S43" s="24"/>
      <c r="V43" s="24"/>
    </row>
    <row r="44" spans="2:24" s="53" customFormat="1" ht="21" customHeight="1" thickBot="1" x14ac:dyDescent="0.3">
      <c r="B44" s="62" t="s">
        <v>44</v>
      </c>
      <c r="C44" s="109">
        <f>SUM(C16:C43)</f>
        <v>0</v>
      </c>
      <c r="D44" s="64">
        <f>SUM(D16:D43)</f>
        <v>0</v>
      </c>
      <c r="E44" s="62"/>
      <c r="F44" s="109">
        <f>SUM(F16:F43)</f>
        <v>0</v>
      </c>
      <c r="G44" s="64">
        <f>SUM(G16:G43)</f>
        <v>0</v>
      </c>
      <c r="H44" s="62"/>
      <c r="I44" s="109">
        <f>SUM(I16:I43)</f>
        <v>0</v>
      </c>
      <c r="J44" s="64">
        <f>SUM(J16:J43)</f>
        <v>0</v>
      </c>
      <c r="K44" s="62"/>
      <c r="L44" s="109">
        <f>SUM(L16:L43)</f>
        <v>0</v>
      </c>
      <c r="M44" s="64">
        <f>SUM(M16:M43)</f>
        <v>0</v>
      </c>
      <c r="N44" s="62"/>
      <c r="O44" s="109">
        <f>SUM(O16:O43)</f>
        <v>0</v>
      </c>
      <c r="P44" s="64">
        <f>SUM(P16:P43)</f>
        <v>0</v>
      </c>
      <c r="Q44" s="62"/>
      <c r="R44" s="109">
        <f>SUM(R16:R43)</f>
        <v>0</v>
      </c>
      <c r="S44" s="64">
        <f>SUM(S16:S43)</f>
        <v>0</v>
      </c>
      <c r="T44" s="62"/>
      <c r="U44" s="63">
        <f>SUM(U16:U43)</f>
        <v>0</v>
      </c>
      <c r="V44" s="64">
        <f>SUM(V16:V43)</f>
        <v>0</v>
      </c>
      <c r="W44" s="62"/>
      <c r="X44" s="62" t="s">
        <v>44</v>
      </c>
    </row>
    <row r="45" spans="2:24" x14ac:dyDescent="0.25">
      <c r="D45" s="24"/>
      <c r="G45" s="24"/>
      <c r="J45" s="24"/>
      <c r="M45" s="24"/>
      <c r="P45" s="24"/>
      <c r="S45" s="24"/>
      <c r="V45" s="24"/>
    </row>
    <row r="46" spans="2:24" x14ac:dyDescent="0.25">
      <c r="D46" s="24"/>
      <c r="G46" s="24"/>
      <c r="J46" s="24"/>
      <c r="M46" s="24"/>
      <c r="P46" s="24"/>
      <c r="S46" s="24"/>
      <c r="V46" s="24"/>
    </row>
    <row r="47" spans="2:24" x14ac:dyDescent="0.25">
      <c r="D47" s="24"/>
      <c r="G47" s="24"/>
      <c r="J47" s="24"/>
      <c r="M47" s="24"/>
      <c r="P47" s="24"/>
      <c r="S47" s="24"/>
      <c r="V47" s="24"/>
    </row>
    <row r="48" spans="2:24" x14ac:dyDescent="0.25">
      <c r="D48" s="24"/>
      <c r="G48" s="24"/>
      <c r="J48" s="24"/>
      <c r="M48" s="24"/>
      <c r="P48" s="24"/>
      <c r="S48" s="24"/>
      <c r="V48" s="24"/>
    </row>
    <row r="49" spans="4:23" x14ac:dyDescent="0.25">
      <c r="D49" s="24"/>
      <c r="G49" s="24"/>
      <c r="J49" s="24"/>
      <c r="M49" s="24"/>
      <c r="P49" s="24"/>
      <c r="S49" s="24"/>
      <c r="V49" s="24"/>
    </row>
    <row r="50" spans="4:23" x14ac:dyDescent="0.25">
      <c r="D50" s="65"/>
      <c r="E50" s="35"/>
      <c r="G50" s="65"/>
      <c r="H50" s="35"/>
      <c r="J50" s="65"/>
      <c r="K50" s="35"/>
      <c r="M50" s="65"/>
      <c r="N50" s="35"/>
      <c r="P50" s="65"/>
      <c r="Q50" s="35"/>
      <c r="S50" s="65"/>
      <c r="T50" s="35"/>
      <c r="V50" s="65"/>
      <c r="W50" s="35"/>
    </row>
    <row r="51" spans="4:23" x14ac:dyDescent="0.25">
      <c r="D51" s="65"/>
      <c r="E51" s="35"/>
      <c r="G51" s="65"/>
      <c r="H51" s="35"/>
      <c r="J51" s="65"/>
      <c r="K51" s="35"/>
      <c r="M51" s="65"/>
      <c r="N51" s="35"/>
      <c r="P51" s="65"/>
      <c r="Q51" s="35"/>
      <c r="S51" s="65"/>
      <c r="T51" s="35"/>
      <c r="V51" s="65"/>
      <c r="W51" s="35"/>
    </row>
    <row r="52" spans="4:23" x14ac:dyDescent="0.25">
      <c r="D52" s="65"/>
      <c r="E52" s="35"/>
      <c r="G52" s="65"/>
      <c r="H52" s="35"/>
      <c r="J52" s="65"/>
      <c r="K52" s="35"/>
      <c r="M52" s="65"/>
      <c r="N52" s="35"/>
      <c r="P52" s="65"/>
      <c r="Q52" s="35"/>
      <c r="S52" s="65"/>
      <c r="T52" s="35"/>
      <c r="V52" s="65"/>
      <c r="W52" s="35"/>
    </row>
    <row r="53" spans="4:23" x14ac:dyDescent="0.25">
      <c r="D53" s="65"/>
      <c r="E53" s="35"/>
      <c r="G53" s="65"/>
      <c r="H53" s="35"/>
      <c r="J53" s="65"/>
      <c r="K53" s="35"/>
      <c r="M53" s="65"/>
      <c r="N53" s="35"/>
      <c r="P53" s="65"/>
      <c r="Q53" s="35"/>
      <c r="S53" s="65"/>
      <c r="T53" s="35"/>
      <c r="V53" s="65"/>
      <c r="W53" s="35"/>
    </row>
    <row r="54" spans="4:23" x14ac:dyDescent="0.25">
      <c r="D54" s="24"/>
      <c r="G54" s="24"/>
      <c r="J54" s="24"/>
      <c r="M54" s="24"/>
      <c r="P54" s="24"/>
      <c r="S54" s="24"/>
      <c r="V54" s="24"/>
    </row>
    <row r="55" spans="4:23" x14ac:dyDescent="0.25">
      <c r="D55" s="24"/>
      <c r="G55" s="24"/>
      <c r="J55" s="24"/>
      <c r="M55" s="24"/>
      <c r="P55" s="24"/>
      <c r="S55" s="24"/>
      <c r="V55" s="24"/>
    </row>
    <row r="56" spans="4:23" x14ac:dyDescent="0.25">
      <c r="D56" s="24"/>
      <c r="G56" s="24"/>
      <c r="J56" s="24"/>
      <c r="M56" s="24"/>
      <c r="P56" s="24"/>
      <c r="S56" s="24"/>
      <c r="V56" s="24"/>
    </row>
    <row r="57" spans="4:23" x14ac:dyDescent="0.25">
      <c r="D57" s="24"/>
      <c r="G57" s="24"/>
      <c r="J57" s="24"/>
      <c r="M57" s="24"/>
      <c r="P57" s="24"/>
      <c r="S57" s="24"/>
      <c r="V57" s="24"/>
    </row>
    <row r="58" spans="4:23" x14ac:dyDescent="0.25">
      <c r="D58" s="24"/>
      <c r="G58" s="24"/>
      <c r="J58" s="24"/>
      <c r="M58" s="24"/>
      <c r="P58" s="24"/>
      <c r="S58" s="24"/>
      <c r="V58" s="24"/>
    </row>
    <row r="59" spans="4:23" x14ac:dyDescent="0.25">
      <c r="D59" s="24"/>
      <c r="G59" s="24"/>
      <c r="J59" s="24"/>
      <c r="M59" s="24"/>
      <c r="P59" s="24"/>
      <c r="S59" s="24"/>
      <c r="V59" s="24"/>
    </row>
    <row r="60" spans="4:23" x14ac:dyDescent="0.25">
      <c r="D60" s="24"/>
      <c r="G60" s="24"/>
      <c r="J60" s="24"/>
      <c r="M60" s="24"/>
      <c r="P60" s="24"/>
      <c r="S60" s="24"/>
      <c r="V60" s="24"/>
    </row>
    <row r="61" spans="4:23" x14ac:dyDescent="0.25">
      <c r="D61" s="24"/>
      <c r="G61" s="24"/>
      <c r="J61" s="24"/>
      <c r="M61" s="24"/>
      <c r="P61" s="24"/>
      <c r="S61" s="24"/>
      <c r="V61" s="24"/>
    </row>
    <row r="62" spans="4:23" x14ac:dyDescent="0.25">
      <c r="D62" s="24"/>
      <c r="G62" s="24"/>
      <c r="J62" s="24"/>
      <c r="M62" s="24"/>
      <c r="P62" s="24"/>
      <c r="S62" s="24"/>
      <c r="V62" s="24"/>
    </row>
    <row r="63" spans="4:23" x14ac:dyDescent="0.25">
      <c r="D63" s="24"/>
      <c r="G63" s="24"/>
      <c r="J63" s="24"/>
      <c r="M63" s="24"/>
      <c r="P63" s="24"/>
      <c r="S63" s="24"/>
      <c r="V63" s="24"/>
    </row>
    <row r="64" spans="4:23" x14ac:dyDescent="0.25">
      <c r="D64" s="24"/>
      <c r="G64" s="24"/>
      <c r="J64" s="24"/>
      <c r="M64" s="24"/>
      <c r="P64" s="24"/>
      <c r="S64" s="24"/>
      <c r="V64" s="24"/>
    </row>
    <row r="65" spans="4:22" x14ac:dyDescent="0.25">
      <c r="D65" s="24"/>
      <c r="G65" s="24"/>
      <c r="J65" s="24"/>
      <c r="M65" s="24"/>
      <c r="P65" s="24"/>
      <c r="S65" s="24"/>
      <c r="V65" s="24"/>
    </row>
    <row r="66" spans="4:22" x14ac:dyDescent="0.25">
      <c r="D66" s="24"/>
      <c r="G66" s="24"/>
      <c r="J66" s="24"/>
      <c r="M66" s="24"/>
      <c r="P66" s="24"/>
      <c r="S66" s="24"/>
      <c r="V66" s="24"/>
    </row>
    <row r="67" spans="4:22" x14ac:dyDescent="0.25">
      <c r="D67" s="24"/>
      <c r="G67" s="24"/>
      <c r="J67" s="24"/>
      <c r="M67" s="24"/>
      <c r="P67" s="24"/>
      <c r="S67" s="24"/>
      <c r="V67" s="24"/>
    </row>
    <row r="68" spans="4:22" x14ac:dyDescent="0.25">
      <c r="D68" s="24"/>
      <c r="G68" s="24"/>
      <c r="J68" s="24"/>
      <c r="M68" s="24"/>
      <c r="P68" s="24"/>
      <c r="S68" s="24"/>
      <c r="V68" s="24"/>
    </row>
  </sheetData>
  <mergeCells count="10">
    <mergeCell ref="S1:X3"/>
    <mergeCell ref="W6:X6"/>
    <mergeCell ref="X12:X13"/>
    <mergeCell ref="U12:V12"/>
    <mergeCell ref="C12:D12"/>
    <mergeCell ref="F12:G12"/>
    <mergeCell ref="I12:J12"/>
    <mergeCell ref="L12:M12"/>
    <mergeCell ref="O12:P12"/>
    <mergeCell ref="R12:S12"/>
  </mergeCells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EB0F-2652-48FF-808F-3D050650CBC6}">
  <sheetPr>
    <tabColor theme="5" tint="0.59999389629810485"/>
    <pageSetUpPr fitToPage="1"/>
  </sheetPr>
  <dimension ref="A1:Q11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11" style="67" customWidth="1"/>
    <col min="5" max="5" width="18" bestFit="1" customWidth="1"/>
    <col min="6" max="6" width="4.1796875" bestFit="1" customWidth="1"/>
    <col min="7" max="7" width="11.1796875" style="114" bestFit="1" customWidth="1"/>
    <col min="8" max="8" width="11.1796875" style="114" customWidth="1"/>
    <col min="9" max="9" width="5.26953125" style="68" customWidth="1"/>
    <col min="10" max="10" width="11.54296875" bestFit="1" customWidth="1"/>
    <col min="11" max="11" width="15.81640625" bestFit="1" customWidth="1"/>
    <col min="12" max="12" width="5" bestFit="1" customWidth="1"/>
    <col min="13" max="13" width="4.81640625" bestFit="1" customWidth="1"/>
    <col min="14" max="14" width="3.54296875" bestFit="1" customWidth="1"/>
    <col min="15" max="15" width="7.54296875" bestFit="1" customWidth="1"/>
    <col min="16" max="16" width="13.81640625" bestFit="1" customWidth="1"/>
    <col min="17" max="17" width="9.26953125" style="69" customWidth="1"/>
  </cols>
  <sheetData>
    <row r="1" spans="1:17" ht="12.75" customHeight="1" x14ac:dyDescent="0.25">
      <c r="M1" s="140" t="s">
        <v>95</v>
      </c>
      <c r="N1" s="140"/>
      <c r="O1" s="140"/>
      <c r="P1" s="140"/>
      <c r="Q1" s="140"/>
    </row>
    <row r="2" spans="1:17" x14ac:dyDescent="0.25">
      <c r="M2" s="140"/>
      <c r="N2" s="140"/>
      <c r="O2" s="140"/>
      <c r="P2" s="140"/>
      <c r="Q2" s="140"/>
    </row>
    <row r="3" spans="1:17" ht="27" customHeight="1" x14ac:dyDescent="0.25">
      <c r="M3" s="140"/>
      <c r="N3" s="140"/>
      <c r="O3" s="140"/>
      <c r="P3" s="140"/>
      <c r="Q3" s="140"/>
    </row>
    <row r="5" spans="1:17" s="72" customFormat="1" ht="24" customHeight="1" x14ac:dyDescent="0.5">
      <c r="A5" s="70"/>
      <c r="B5" s="5" t="s">
        <v>113</v>
      </c>
      <c r="D5" s="73"/>
      <c r="G5" s="115"/>
      <c r="H5" s="115"/>
      <c r="I5" s="74"/>
      <c r="L5" s="5"/>
      <c r="Q5" s="101"/>
    </row>
    <row r="6" spans="1:17" s="72" customFormat="1" ht="24" customHeight="1" x14ac:dyDescent="0.5">
      <c r="A6" s="70"/>
      <c r="B6" s="5"/>
      <c r="D6" s="73"/>
      <c r="G6" s="115"/>
      <c r="H6" s="115"/>
      <c r="I6" s="74"/>
      <c r="Q6" s="101"/>
    </row>
    <row r="7" spans="1:17" s="72" customFormat="1" ht="27.75" customHeight="1" x14ac:dyDescent="0.5">
      <c r="A7" s="70"/>
      <c r="B7" s="75" t="s">
        <v>1</v>
      </c>
      <c r="C7" s="40"/>
      <c r="D7" s="76"/>
      <c r="E7" s="41"/>
      <c r="F7" s="40"/>
      <c r="G7" s="116"/>
      <c r="H7" s="116"/>
      <c r="I7" s="74"/>
      <c r="M7" s="5"/>
      <c r="Q7" s="101"/>
    </row>
    <row r="8" spans="1:17" s="72" customFormat="1" x14ac:dyDescent="0.25">
      <c r="A8" s="70"/>
      <c r="B8" s="77"/>
      <c r="D8" s="73"/>
      <c r="G8" s="115"/>
      <c r="H8" s="115"/>
      <c r="I8" s="74"/>
      <c r="Q8" s="101"/>
    </row>
    <row r="10" spans="1:17" s="78" customFormat="1" ht="26.25" customHeight="1" x14ac:dyDescent="0.25">
      <c r="B10" s="141" t="s">
        <v>45</v>
      </c>
      <c r="C10" s="141"/>
      <c r="D10" s="141"/>
      <c r="E10" s="141"/>
      <c r="F10" s="141"/>
      <c r="G10" s="141"/>
      <c r="H10" s="141"/>
      <c r="I10" s="79"/>
      <c r="J10" s="141" t="s">
        <v>46</v>
      </c>
      <c r="K10" s="141"/>
      <c r="L10" s="141"/>
      <c r="M10" s="141"/>
      <c r="N10" s="141"/>
      <c r="O10" s="141"/>
      <c r="Q10" s="80"/>
    </row>
    <row r="11" spans="1:17" s="81" customFormat="1" ht="39" x14ac:dyDescent="0.25">
      <c r="B11" s="82" t="s">
        <v>40</v>
      </c>
      <c r="C11" s="83" t="s">
        <v>47</v>
      </c>
      <c r="D11" s="84" t="s">
        <v>69</v>
      </c>
      <c r="E11" s="82" t="s">
        <v>66</v>
      </c>
      <c r="F11" s="82" t="s">
        <v>50</v>
      </c>
      <c r="G11" s="117" t="s">
        <v>67</v>
      </c>
      <c r="H11" s="117" t="s">
        <v>68</v>
      </c>
      <c r="I11" s="86"/>
      <c r="J11" s="85" t="s">
        <v>58</v>
      </c>
      <c r="K11" s="82" t="s">
        <v>59</v>
      </c>
      <c r="L11" s="82" t="s">
        <v>60</v>
      </c>
      <c r="M11" s="82" t="s">
        <v>61</v>
      </c>
      <c r="N11" s="82" t="s">
        <v>43</v>
      </c>
      <c r="O11" s="82" t="s">
        <v>62</v>
      </c>
      <c r="P11" s="85" t="s">
        <v>63</v>
      </c>
      <c r="Q11" s="87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5" fitToHeight="10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A44F-B74A-47BD-98D8-F9C972E5A4B5}">
  <sheetPr>
    <tabColor theme="3" tint="-0.249977111117893"/>
    <pageSetUpPr fitToPage="1"/>
  </sheetPr>
  <dimension ref="A1:W68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7.54296875" style="34" customWidth="1"/>
    <col min="3" max="3" width="11" style="34" customWidth="1"/>
    <col min="4" max="4" width="14.26953125" style="34" customWidth="1"/>
    <col min="5" max="5" width="2.26953125" style="34" customWidth="1"/>
    <col min="6" max="6" width="11" style="34" customWidth="1"/>
    <col min="7" max="7" width="14.26953125" style="34" customWidth="1"/>
    <col min="8" max="8" width="2.26953125" style="34" customWidth="1"/>
    <col min="9" max="9" width="11" style="34" customWidth="1"/>
    <col min="10" max="10" width="14.26953125" style="34" customWidth="1"/>
    <col min="11" max="11" width="2.26953125" style="34" customWidth="1"/>
    <col min="12" max="12" width="11" style="34" customWidth="1"/>
    <col min="13" max="13" width="14.26953125" style="34" customWidth="1"/>
    <col min="14" max="14" width="2.26953125" style="34" customWidth="1"/>
    <col min="15" max="15" width="11" style="34" customWidth="1"/>
    <col min="16" max="16" width="14.26953125" style="34" customWidth="1"/>
    <col min="17" max="17" width="2.26953125" style="34" customWidth="1"/>
    <col min="18" max="18" width="11" style="34" customWidth="1"/>
    <col min="19" max="19" width="14.26953125" style="34" customWidth="1"/>
    <col min="20" max="20" width="2.26953125" style="34" customWidth="1"/>
    <col min="21" max="21" width="17" style="34" customWidth="1"/>
    <col min="22" max="22" width="2.26953125" style="34" customWidth="1"/>
    <col min="23" max="23" width="7.36328125" style="34" bestFit="1" customWidth="1"/>
    <col min="24" max="16384" width="11.36328125" style="34"/>
  </cols>
  <sheetData>
    <row r="1" spans="1:23" s="2" customFormat="1" ht="12.75" customHeight="1" x14ac:dyDescent="0.25">
      <c r="A1" s="1"/>
      <c r="S1" s="127" t="s">
        <v>0</v>
      </c>
      <c r="T1" s="127"/>
      <c r="U1" s="127"/>
      <c r="V1" s="127"/>
      <c r="W1" s="127"/>
    </row>
    <row r="2" spans="1:23" s="2" customFormat="1" x14ac:dyDescent="0.25">
      <c r="A2" s="1"/>
      <c r="Q2" s="3"/>
      <c r="R2" s="3"/>
      <c r="S2" s="127"/>
      <c r="T2" s="127"/>
      <c r="U2" s="127"/>
      <c r="V2" s="127"/>
      <c r="W2" s="127"/>
    </row>
    <row r="3" spans="1:23" s="2" customFormat="1" ht="27.75" customHeight="1" x14ac:dyDescent="0.25">
      <c r="A3" s="1"/>
      <c r="Q3" s="3"/>
      <c r="R3" s="3"/>
      <c r="S3" s="127"/>
      <c r="T3" s="127"/>
      <c r="U3" s="127"/>
      <c r="V3" s="127"/>
      <c r="W3" s="127"/>
    </row>
    <row r="4" spans="1:23" s="2" customFormat="1" ht="27.75" customHeight="1" x14ac:dyDescent="0.25">
      <c r="A4" s="1"/>
      <c r="H4" s="4"/>
      <c r="I4" s="4"/>
      <c r="L4" s="4"/>
      <c r="M4" s="4"/>
      <c r="O4" s="4"/>
      <c r="P4" s="4"/>
      <c r="Q4" s="4"/>
    </row>
    <row r="5" spans="1:23" s="5" customFormat="1" ht="27" customHeight="1" x14ac:dyDescent="0.5">
      <c r="A5" s="1"/>
      <c r="B5" s="5" t="s">
        <v>113</v>
      </c>
      <c r="S5" s="5" t="s">
        <v>96</v>
      </c>
    </row>
    <row r="6" spans="1:23" ht="12.75" customHeight="1" x14ac:dyDescent="0.25">
      <c r="D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U6" s="136"/>
      <c r="V6" s="136"/>
      <c r="W6" s="136"/>
    </row>
    <row r="7" spans="1:23" ht="32.5" x14ac:dyDescent="0.5">
      <c r="B7" s="5" t="s">
        <v>98</v>
      </c>
      <c r="D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U7" s="37"/>
      <c r="V7" s="37"/>
      <c r="W7" s="37"/>
    </row>
    <row r="8" spans="1:23" ht="12.75" customHeight="1" x14ac:dyDescent="0.25">
      <c r="D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23" ht="30" customHeight="1" x14ac:dyDescent="0.25">
      <c r="B9" s="38" t="s">
        <v>39</v>
      </c>
      <c r="D9" s="39"/>
      <c r="E9" s="40"/>
      <c r="F9" s="41"/>
      <c r="G9" s="41"/>
      <c r="H9" s="41"/>
      <c r="I9" s="41"/>
      <c r="J9" s="41"/>
      <c r="K9" s="41"/>
      <c r="L9" s="41"/>
      <c r="M9" s="41"/>
      <c r="N9" s="36"/>
      <c r="O9" s="36"/>
      <c r="P9" s="36"/>
      <c r="Q9" s="36"/>
      <c r="R9" s="36"/>
      <c r="S9" s="36"/>
    </row>
    <row r="10" spans="1:23" ht="20" x14ac:dyDescent="0.25">
      <c r="B10" s="42"/>
      <c r="E10" s="35"/>
      <c r="G10" s="43"/>
      <c r="H10" s="35"/>
      <c r="J10" s="43"/>
      <c r="K10" s="35"/>
      <c r="M10" s="43"/>
      <c r="N10" s="35"/>
      <c r="P10" s="43"/>
      <c r="Q10" s="35"/>
      <c r="S10" s="43"/>
      <c r="T10" s="35"/>
      <c r="V10" s="35"/>
    </row>
    <row r="11" spans="1:23" s="44" customFormat="1" ht="12" customHeight="1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V11" s="45"/>
    </row>
    <row r="12" spans="1:23" s="46" customFormat="1" ht="15.75" customHeight="1" x14ac:dyDescent="0.25">
      <c r="B12" s="47" t="s">
        <v>40</v>
      </c>
      <c r="C12" s="142"/>
      <c r="D12" s="143"/>
      <c r="E12" s="50"/>
      <c r="F12" s="142"/>
      <c r="G12" s="143"/>
      <c r="H12" s="52"/>
      <c r="I12" s="142"/>
      <c r="J12" s="143"/>
      <c r="K12" s="50"/>
      <c r="L12" s="142"/>
      <c r="M12" s="143"/>
      <c r="N12" s="52"/>
      <c r="O12" s="142"/>
      <c r="P12" s="143"/>
      <c r="Q12" s="50"/>
      <c r="R12" s="142"/>
      <c r="S12" s="143"/>
      <c r="T12" s="52"/>
      <c r="U12" s="144" t="s">
        <v>41</v>
      </c>
      <c r="V12" s="52"/>
      <c r="W12" s="137" t="s">
        <v>42</v>
      </c>
    </row>
    <row r="13" spans="1:23" s="53" customFormat="1" ht="12.75" customHeight="1" x14ac:dyDescent="0.25">
      <c r="B13" s="54"/>
      <c r="C13" s="55" t="s">
        <v>4</v>
      </c>
      <c r="D13" s="55" t="s">
        <v>5</v>
      </c>
      <c r="E13" s="50"/>
      <c r="F13" s="55" t="s">
        <v>4</v>
      </c>
      <c r="G13" s="55" t="s">
        <v>5</v>
      </c>
      <c r="I13" s="55" t="s">
        <v>4</v>
      </c>
      <c r="J13" s="55" t="s">
        <v>5</v>
      </c>
      <c r="K13" s="50"/>
      <c r="L13" s="55" t="s">
        <v>4</v>
      </c>
      <c r="M13" s="55" t="s">
        <v>5</v>
      </c>
      <c r="O13" s="55" t="s">
        <v>4</v>
      </c>
      <c r="P13" s="55" t="s">
        <v>5</v>
      </c>
      <c r="Q13" s="50"/>
      <c r="R13" s="55" t="s">
        <v>4</v>
      </c>
      <c r="S13" s="55" t="s">
        <v>5</v>
      </c>
      <c r="U13" s="144"/>
      <c r="W13" s="138"/>
    </row>
    <row r="14" spans="1:23" s="53" customFormat="1" ht="12.75" customHeight="1" x14ac:dyDescent="0.25">
      <c r="B14" s="56" t="s">
        <v>43</v>
      </c>
      <c r="C14" s="55" t="s">
        <v>36</v>
      </c>
      <c r="D14" s="57">
        <v>70</v>
      </c>
      <c r="E14" s="50"/>
      <c r="F14" s="55" t="s">
        <v>36</v>
      </c>
      <c r="G14" s="57">
        <v>70</v>
      </c>
      <c r="I14" s="55" t="s">
        <v>36</v>
      </c>
      <c r="J14" s="57">
        <v>70</v>
      </c>
      <c r="K14" s="50"/>
      <c r="L14" s="55" t="s">
        <v>36</v>
      </c>
      <c r="M14" s="57">
        <v>70</v>
      </c>
      <c r="O14" s="55" t="s">
        <v>36</v>
      </c>
      <c r="P14" s="57">
        <v>70</v>
      </c>
      <c r="Q14" s="50"/>
      <c r="R14" s="55" t="s">
        <v>36</v>
      </c>
      <c r="S14" s="57">
        <v>70</v>
      </c>
      <c r="U14" s="144"/>
      <c r="W14" s="56"/>
    </row>
    <row r="15" spans="1:23" s="53" customFormat="1" ht="12.75" customHeight="1" x14ac:dyDescent="0.25">
      <c r="B15" s="56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 s="53" customFormat="1" ht="19.5" customHeight="1" x14ac:dyDescent="0.25">
      <c r="B16" s="58" t="s">
        <v>7</v>
      </c>
      <c r="C16" s="107"/>
      <c r="D16" s="59">
        <f>SUM(C16*$D$14)</f>
        <v>0</v>
      </c>
      <c r="E16" s="50"/>
      <c r="F16" s="107"/>
      <c r="G16" s="59">
        <f>SUM(F16*$G$14)</f>
        <v>0</v>
      </c>
      <c r="I16" s="107"/>
      <c r="J16" s="59">
        <f>SUM(I16*$J$14)</f>
        <v>0</v>
      </c>
      <c r="K16" s="50"/>
      <c r="L16" s="107"/>
      <c r="M16" s="59">
        <f>SUM(L16*$M$14)</f>
        <v>0</v>
      </c>
      <c r="O16" s="107"/>
      <c r="P16" s="60">
        <f>SUM(O16*$P$14)</f>
        <v>0</v>
      </c>
      <c r="Q16" s="50"/>
      <c r="R16" s="107"/>
      <c r="S16" s="60">
        <f>SUM(R16*$S$14)</f>
        <v>0</v>
      </c>
      <c r="U16" s="61">
        <f t="shared" ref="U16:U42" si="0">SUM(D16+G16+J16+M16+P16+S16)</f>
        <v>0</v>
      </c>
      <c r="W16" s="58" t="s">
        <v>7</v>
      </c>
    </row>
    <row r="17" spans="2:23" s="53" customFormat="1" ht="19.5" customHeight="1" x14ac:dyDescent="0.25">
      <c r="B17" s="58" t="s">
        <v>8</v>
      </c>
      <c r="C17" s="107"/>
      <c r="D17" s="59">
        <f t="shared" ref="D17:D42" si="1">SUM(C17*$D$14)</f>
        <v>0</v>
      </c>
      <c r="F17" s="107"/>
      <c r="G17" s="59">
        <f t="shared" ref="G17:G42" si="2">SUM(F17*$G$14)</f>
        <v>0</v>
      </c>
      <c r="I17" s="107"/>
      <c r="J17" s="59">
        <f t="shared" ref="J17:J42" si="3">SUM(I17*$J$14)</f>
        <v>0</v>
      </c>
      <c r="L17" s="107"/>
      <c r="M17" s="59">
        <f t="shared" ref="M17:M42" si="4">SUM(L17*$M$14)</f>
        <v>0</v>
      </c>
      <c r="O17" s="107"/>
      <c r="P17" s="60">
        <f t="shared" ref="P17:P42" si="5">SUM(O17*$P$14)</f>
        <v>0</v>
      </c>
      <c r="R17" s="107"/>
      <c r="S17" s="60">
        <f t="shared" ref="S17:S42" si="6">SUM(R17*$S$14)</f>
        <v>0</v>
      </c>
      <c r="U17" s="61">
        <f t="shared" si="0"/>
        <v>0</v>
      </c>
      <c r="W17" s="58" t="s">
        <v>8</v>
      </c>
    </row>
    <row r="18" spans="2:23" s="53" customFormat="1" ht="19.5" customHeight="1" x14ac:dyDescent="0.25">
      <c r="B18" s="58" t="s">
        <v>9</v>
      </c>
      <c r="C18" s="107"/>
      <c r="D18" s="59">
        <f t="shared" si="1"/>
        <v>0</v>
      </c>
      <c r="F18" s="107"/>
      <c r="G18" s="59">
        <f t="shared" si="2"/>
        <v>0</v>
      </c>
      <c r="I18" s="107"/>
      <c r="J18" s="59">
        <f t="shared" si="3"/>
        <v>0</v>
      </c>
      <c r="L18" s="107"/>
      <c r="M18" s="59">
        <f t="shared" si="4"/>
        <v>0</v>
      </c>
      <c r="O18" s="107"/>
      <c r="P18" s="60">
        <f t="shared" si="5"/>
        <v>0</v>
      </c>
      <c r="R18" s="107"/>
      <c r="S18" s="60">
        <f t="shared" si="6"/>
        <v>0</v>
      </c>
      <c r="U18" s="61">
        <f t="shared" si="0"/>
        <v>0</v>
      </c>
      <c r="W18" s="58" t="s">
        <v>9</v>
      </c>
    </row>
    <row r="19" spans="2:23" s="53" customFormat="1" ht="19.5" customHeight="1" x14ac:dyDescent="0.25">
      <c r="B19" s="58" t="s">
        <v>10</v>
      </c>
      <c r="C19" s="107"/>
      <c r="D19" s="59">
        <f t="shared" si="1"/>
        <v>0</v>
      </c>
      <c r="F19" s="107"/>
      <c r="G19" s="59">
        <f t="shared" si="2"/>
        <v>0</v>
      </c>
      <c r="I19" s="107"/>
      <c r="J19" s="59">
        <f t="shared" si="3"/>
        <v>0</v>
      </c>
      <c r="L19" s="107"/>
      <c r="M19" s="59">
        <f t="shared" si="4"/>
        <v>0</v>
      </c>
      <c r="O19" s="107"/>
      <c r="P19" s="60">
        <f t="shared" si="5"/>
        <v>0</v>
      </c>
      <c r="R19" s="107"/>
      <c r="S19" s="60">
        <f t="shared" si="6"/>
        <v>0</v>
      </c>
      <c r="U19" s="61">
        <f t="shared" si="0"/>
        <v>0</v>
      </c>
      <c r="W19" s="58" t="s">
        <v>10</v>
      </c>
    </row>
    <row r="20" spans="2:23" s="53" customFormat="1" ht="19.5" customHeight="1" x14ac:dyDescent="0.25">
      <c r="B20" s="58" t="s">
        <v>11</v>
      </c>
      <c r="C20" s="107"/>
      <c r="D20" s="59">
        <f t="shared" si="1"/>
        <v>0</v>
      </c>
      <c r="F20" s="107"/>
      <c r="G20" s="59">
        <f t="shared" si="2"/>
        <v>0</v>
      </c>
      <c r="I20" s="107"/>
      <c r="J20" s="59">
        <f t="shared" si="3"/>
        <v>0</v>
      </c>
      <c r="L20" s="107"/>
      <c r="M20" s="59">
        <f t="shared" si="4"/>
        <v>0</v>
      </c>
      <c r="O20" s="107"/>
      <c r="P20" s="60">
        <f t="shared" si="5"/>
        <v>0</v>
      </c>
      <c r="R20" s="107"/>
      <c r="S20" s="60">
        <f t="shared" si="6"/>
        <v>0</v>
      </c>
      <c r="U20" s="61">
        <f t="shared" si="0"/>
        <v>0</v>
      </c>
      <c r="W20" s="58" t="s">
        <v>11</v>
      </c>
    </row>
    <row r="21" spans="2:23" s="53" customFormat="1" ht="19.5" customHeight="1" x14ac:dyDescent="0.25">
      <c r="B21" s="58" t="s">
        <v>12</v>
      </c>
      <c r="C21" s="107"/>
      <c r="D21" s="59">
        <f t="shared" si="1"/>
        <v>0</v>
      </c>
      <c r="F21" s="107"/>
      <c r="G21" s="59">
        <f t="shared" si="2"/>
        <v>0</v>
      </c>
      <c r="I21" s="107"/>
      <c r="J21" s="59">
        <f t="shared" si="3"/>
        <v>0</v>
      </c>
      <c r="L21" s="107"/>
      <c r="M21" s="59">
        <f t="shared" si="4"/>
        <v>0</v>
      </c>
      <c r="O21" s="107"/>
      <c r="P21" s="60">
        <f t="shared" si="5"/>
        <v>0</v>
      </c>
      <c r="R21" s="107"/>
      <c r="S21" s="60">
        <f t="shared" si="6"/>
        <v>0</v>
      </c>
      <c r="U21" s="61">
        <f t="shared" si="0"/>
        <v>0</v>
      </c>
      <c r="W21" s="58" t="s">
        <v>12</v>
      </c>
    </row>
    <row r="22" spans="2:23" s="53" customFormat="1" ht="19.5" customHeight="1" x14ac:dyDescent="0.25">
      <c r="B22" s="58" t="s">
        <v>13</v>
      </c>
      <c r="C22" s="107"/>
      <c r="D22" s="59">
        <f t="shared" si="1"/>
        <v>0</v>
      </c>
      <c r="F22" s="107"/>
      <c r="G22" s="59">
        <f t="shared" si="2"/>
        <v>0</v>
      </c>
      <c r="I22" s="107"/>
      <c r="J22" s="59">
        <f t="shared" si="3"/>
        <v>0</v>
      </c>
      <c r="L22" s="107"/>
      <c r="M22" s="59">
        <f t="shared" si="4"/>
        <v>0</v>
      </c>
      <c r="O22" s="107"/>
      <c r="P22" s="60">
        <f t="shared" si="5"/>
        <v>0</v>
      </c>
      <c r="R22" s="107"/>
      <c r="S22" s="60">
        <f t="shared" si="6"/>
        <v>0</v>
      </c>
      <c r="U22" s="61">
        <f t="shared" si="0"/>
        <v>0</v>
      </c>
      <c r="W22" s="58" t="s">
        <v>13</v>
      </c>
    </row>
    <row r="23" spans="2:23" s="53" customFormat="1" ht="19.5" customHeight="1" x14ac:dyDescent="0.25">
      <c r="B23" s="58" t="s">
        <v>14</v>
      </c>
      <c r="C23" s="107"/>
      <c r="D23" s="59">
        <f t="shared" si="1"/>
        <v>0</v>
      </c>
      <c r="F23" s="107"/>
      <c r="G23" s="59">
        <f t="shared" si="2"/>
        <v>0</v>
      </c>
      <c r="I23" s="107"/>
      <c r="J23" s="59">
        <f t="shared" si="3"/>
        <v>0</v>
      </c>
      <c r="L23" s="107"/>
      <c r="M23" s="59">
        <f t="shared" si="4"/>
        <v>0</v>
      </c>
      <c r="O23" s="107"/>
      <c r="P23" s="60">
        <f t="shared" si="5"/>
        <v>0</v>
      </c>
      <c r="R23" s="107"/>
      <c r="S23" s="60">
        <f t="shared" si="6"/>
        <v>0</v>
      </c>
      <c r="U23" s="61">
        <f t="shared" si="0"/>
        <v>0</v>
      </c>
      <c r="W23" s="58" t="s">
        <v>14</v>
      </c>
    </row>
    <row r="24" spans="2:23" s="53" customFormat="1" ht="19.5" customHeight="1" x14ac:dyDescent="0.25">
      <c r="B24" s="58" t="s">
        <v>15</v>
      </c>
      <c r="C24" s="107"/>
      <c r="D24" s="59">
        <f t="shared" si="1"/>
        <v>0</v>
      </c>
      <c r="F24" s="107"/>
      <c r="G24" s="59">
        <f t="shared" si="2"/>
        <v>0</v>
      </c>
      <c r="I24" s="107"/>
      <c r="J24" s="59">
        <f t="shared" si="3"/>
        <v>0</v>
      </c>
      <c r="L24" s="107"/>
      <c r="M24" s="59">
        <f t="shared" si="4"/>
        <v>0</v>
      </c>
      <c r="O24" s="107"/>
      <c r="P24" s="60">
        <f t="shared" si="5"/>
        <v>0</v>
      </c>
      <c r="R24" s="107"/>
      <c r="S24" s="60">
        <f t="shared" si="6"/>
        <v>0</v>
      </c>
      <c r="U24" s="61">
        <f t="shared" si="0"/>
        <v>0</v>
      </c>
      <c r="W24" s="58" t="s">
        <v>15</v>
      </c>
    </row>
    <row r="25" spans="2:23" s="53" customFormat="1" ht="19.5" customHeight="1" x14ac:dyDescent="0.25">
      <c r="B25" s="58" t="s">
        <v>16</v>
      </c>
      <c r="C25" s="107"/>
      <c r="D25" s="59">
        <f t="shared" si="1"/>
        <v>0</v>
      </c>
      <c r="F25" s="107"/>
      <c r="G25" s="59">
        <f t="shared" si="2"/>
        <v>0</v>
      </c>
      <c r="I25" s="107"/>
      <c r="J25" s="59">
        <f t="shared" si="3"/>
        <v>0</v>
      </c>
      <c r="L25" s="107"/>
      <c r="M25" s="59">
        <f t="shared" si="4"/>
        <v>0</v>
      </c>
      <c r="O25" s="107"/>
      <c r="P25" s="60">
        <f t="shared" si="5"/>
        <v>0</v>
      </c>
      <c r="R25" s="107"/>
      <c r="S25" s="60">
        <f t="shared" si="6"/>
        <v>0</v>
      </c>
      <c r="U25" s="61">
        <f t="shared" si="0"/>
        <v>0</v>
      </c>
      <c r="W25" s="58" t="s">
        <v>16</v>
      </c>
    </row>
    <row r="26" spans="2:23" s="53" customFormat="1" ht="19.5" customHeight="1" x14ac:dyDescent="0.25">
      <c r="B26" s="58" t="s">
        <v>17</v>
      </c>
      <c r="C26" s="107"/>
      <c r="D26" s="59">
        <f t="shared" si="1"/>
        <v>0</v>
      </c>
      <c r="F26" s="107"/>
      <c r="G26" s="59">
        <f t="shared" si="2"/>
        <v>0</v>
      </c>
      <c r="I26" s="107"/>
      <c r="J26" s="59">
        <f t="shared" si="3"/>
        <v>0</v>
      </c>
      <c r="L26" s="107"/>
      <c r="M26" s="59">
        <f t="shared" si="4"/>
        <v>0</v>
      </c>
      <c r="O26" s="107"/>
      <c r="P26" s="60">
        <f t="shared" si="5"/>
        <v>0</v>
      </c>
      <c r="R26" s="107"/>
      <c r="S26" s="60">
        <f t="shared" si="6"/>
        <v>0</v>
      </c>
      <c r="U26" s="61">
        <f t="shared" si="0"/>
        <v>0</v>
      </c>
      <c r="W26" s="58" t="s">
        <v>17</v>
      </c>
    </row>
    <row r="27" spans="2:23" s="53" customFormat="1" ht="19.5" customHeight="1" x14ac:dyDescent="0.25">
      <c r="B27" s="58" t="s">
        <v>18</v>
      </c>
      <c r="C27" s="107"/>
      <c r="D27" s="59">
        <f t="shared" si="1"/>
        <v>0</v>
      </c>
      <c r="F27" s="107"/>
      <c r="G27" s="59">
        <f t="shared" si="2"/>
        <v>0</v>
      </c>
      <c r="I27" s="107"/>
      <c r="J27" s="59">
        <f t="shared" si="3"/>
        <v>0</v>
      </c>
      <c r="L27" s="107"/>
      <c r="M27" s="59">
        <f t="shared" si="4"/>
        <v>0</v>
      </c>
      <c r="O27" s="107"/>
      <c r="P27" s="60">
        <f t="shared" si="5"/>
        <v>0</v>
      </c>
      <c r="R27" s="107"/>
      <c r="S27" s="60">
        <f t="shared" si="6"/>
        <v>0</v>
      </c>
      <c r="U27" s="61">
        <f t="shared" si="0"/>
        <v>0</v>
      </c>
      <c r="W27" s="58" t="s">
        <v>18</v>
      </c>
    </row>
    <row r="28" spans="2:23" s="53" customFormat="1" ht="19.5" customHeight="1" x14ac:dyDescent="0.25">
      <c r="B28" s="58" t="s">
        <v>19</v>
      </c>
      <c r="C28" s="107"/>
      <c r="D28" s="59">
        <f t="shared" si="1"/>
        <v>0</v>
      </c>
      <c r="F28" s="107"/>
      <c r="G28" s="59">
        <f t="shared" si="2"/>
        <v>0</v>
      </c>
      <c r="I28" s="107"/>
      <c r="J28" s="59">
        <f t="shared" si="3"/>
        <v>0</v>
      </c>
      <c r="L28" s="107"/>
      <c r="M28" s="59">
        <f t="shared" si="4"/>
        <v>0</v>
      </c>
      <c r="O28" s="107"/>
      <c r="P28" s="60">
        <f t="shared" si="5"/>
        <v>0</v>
      </c>
      <c r="R28" s="107"/>
      <c r="S28" s="60">
        <f t="shared" si="6"/>
        <v>0</v>
      </c>
      <c r="U28" s="61">
        <f t="shared" si="0"/>
        <v>0</v>
      </c>
      <c r="W28" s="58" t="s">
        <v>19</v>
      </c>
    </row>
    <row r="29" spans="2:23" s="53" customFormat="1" ht="19.5" customHeight="1" x14ac:dyDescent="0.25">
      <c r="B29" s="58" t="s">
        <v>20</v>
      </c>
      <c r="C29" s="107"/>
      <c r="D29" s="59">
        <f t="shared" si="1"/>
        <v>0</v>
      </c>
      <c r="F29" s="107"/>
      <c r="G29" s="59">
        <f t="shared" si="2"/>
        <v>0</v>
      </c>
      <c r="I29" s="107"/>
      <c r="J29" s="59">
        <f t="shared" si="3"/>
        <v>0</v>
      </c>
      <c r="L29" s="107"/>
      <c r="M29" s="59">
        <f t="shared" si="4"/>
        <v>0</v>
      </c>
      <c r="O29" s="107"/>
      <c r="P29" s="60">
        <f t="shared" si="5"/>
        <v>0</v>
      </c>
      <c r="R29" s="107"/>
      <c r="S29" s="60">
        <f t="shared" si="6"/>
        <v>0</v>
      </c>
      <c r="U29" s="61">
        <f t="shared" si="0"/>
        <v>0</v>
      </c>
      <c r="W29" s="58" t="s">
        <v>20</v>
      </c>
    </row>
    <row r="30" spans="2:23" s="53" customFormat="1" ht="19.5" customHeight="1" x14ac:dyDescent="0.25">
      <c r="B30" s="58" t="s">
        <v>21</v>
      </c>
      <c r="C30" s="107"/>
      <c r="D30" s="59">
        <f t="shared" si="1"/>
        <v>0</v>
      </c>
      <c r="F30" s="107"/>
      <c r="G30" s="59">
        <f t="shared" si="2"/>
        <v>0</v>
      </c>
      <c r="I30" s="107"/>
      <c r="J30" s="59">
        <f t="shared" si="3"/>
        <v>0</v>
      </c>
      <c r="L30" s="107"/>
      <c r="M30" s="59">
        <f t="shared" si="4"/>
        <v>0</v>
      </c>
      <c r="O30" s="107"/>
      <c r="P30" s="60">
        <f t="shared" si="5"/>
        <v>0</v>
      </c>
      <c r="R30" s="107"/>
      <c r="S30" s="60">
        <f t="shared" si="6"/>
        <v>0</v>
      </c>
      <c r="U30" s="61">
        <f t="shared" si="0"/>
        <v>0</v>
      </c>
      <c r="W30" s="58" t="s">
        <v>21</v>
      </c>
    </row>
    <row r="31" spans="2:23" s="53" customFormat="1" ht="19.5" customHeight="1" x14ac:dyDescent="0.25">
      <c r="B31" s="58" t="s">
        <v>22</v>
      </c>
      <c r="C31" s="107"/>
      <c r="D31" s="59">
        <f t="shared" si="1"/>
        <v>0</v>
      </c>
      <c r="F31" s="107"/>
      <c r="G31" s="59">
        <f t="shared" si="2"/>
        <v>0</v>
      </c>
      <c r="I31" s="107"/>
      <c r="J31" s="59">
        <f t="shared" si="3"/>
        <v>0</v>
      </c>
      <c r="L31" s="107"/>
      <c r="M31" s="59">
        <f t="shared" si="4"/>
        <v>0</v>
      </c>
      <c r="O31" s="107"/>
      <c r="P31" s="60">
        <f t="shared" si="5"/>
        <v>0</v>
      </c>
      <c r="R31" s="107"/>
      <c r="S31" s="60">
        <f t="shared" si="6"/>
        <v>0</v>
      </c>
      <c r="U31" s="61">
        <f t="shared" si="0"/>
        <v>0</v>
      </c>
      <c r="W31" s="58" t="s">
        <v>22</v>
      </c>
    </row>
    <row r="32" spans="2:23" s="53" customFormat="1" ht="19.5" customHeight="1" x14ac:dyDescent="0.25">
      <c r="B32" s="58" t="s">
        <v>23</v>
      </c>
      <c r="C32" s="107"/>
      <c r="D32" s="59">
        <f t="shared" si="1"/>
        <v>0</v>
      </c>
      <c r="F32" s="107"/>
      <c r="G32" s="59">
        <f t="shared" si="2"/>
        <v>0</v>
      </c>
      <c r="I32" s="107"/>
      <c r="J32" s="59">
        <f t="shared" si="3"/>
        <v>0</v>
      </c>
      <c r="L32" s="107"/>
      <c r="M32" s="59">
        <f t="shared" si="4"/>
        <v>0</v>
      </c>
      <c r="O32" s="107"/>
      <c r="P32" s="60">
        <f t="shared" si="5"/>
        <v>0</v>
      </c>
      <c r="R32" s="107"/>
      <c r="S32" s="60">
        <f t="shared" si="6"/>
        <v>0</v>
      </c>
      <c r="U32" s="61">
        <f t="shared" si="0"/>
        <v>0</v>
      </c>
      <c r="W32" s="58" t="s">
        <v>23</v>
      </c>
    </row>
    <row r="33" spans="2:23" s="53" customFormat="1" ht="19.5" customHeight="1" x14ac:dyDescent="0.25">
      <c r="B33" s="58" t="s">
        <v>24</v>
      </c>
      <c r="C33" s="107"/>
      <c r="D33" s="59">
        <f t="shared" si="1"/>
        <v>0</v>
      </c>
      <c r="F33" s="107"/>
      <c r="G33" s="59">
        <f t="shared" si="2"/>
        <v>0</v>
      </c>
      <c r="I33" s="107"/>
      <c r="J33" s="59">
        <f t="shared" si="3"/>
        <v>0</v>
      </c>
      <c r="L33" s="107"/>
      <c r="M33" s="59">
        <f t="shared" si="4"/>
        <v>0</v>
      </c>
      <c r="O33" s="107"/>
      <c r="P33" s="60">
        <f t="shared" si="5"/>
        <v>0</v>
      </c>
      <c r="R33" s="107"/>
      <c r="S33" s="60">
        <f t="shared" si="6"/>
        <v>0</v>
      </c>
      <c r="U33" s="61">
        <f t="shared" si="0"/>
        <v>0</v>
      </c>
      <c r="W33" s="58" t="s">
        <v>24</v>
      </c>
    </row>
    <row r="34" spans="2:23" s="53" customFormat="1" ht="19.5" customHeight="1" x14ac:dyDescent="0.25">
      <c r="B34" s="58" t="s">
        <v>25</v>
      </c>
      <c r="C34" s="107"/>
      <c r="D34" s="59">
        <f t="shared" si="1"/>
        <v>0</v>
      </c>
      <c r="F34" s="107"/>
      <c r="G34" s="59">
        <f t="shared" si="2"/>
        <v>0</v>
      </c>
      <c r="I34" s="107"/>
      <c r="J34" s="59">
        <f t="shared" si="3"/>
        <v>0</v>
      </c>
      <c r="L34" s="107"/>
      <c r="M34" s="59">
        <f t="shared" si="4"/>
        <v>0</v>
      </c>
      <c r="O34" s="107"/>
      <c r="P34" s="60">
        <f t="shared" si="5"/>
        <v>0</v>
      </c>
      <c r="R34" s="107"/>
      <c r="S34" s="60">
        <f t="shared" si="6"/>
        <v>0</v>
      </c>
      <c r="U34" s="61">
        <f t="shared" si="0"/>
        <v>0</v>
      </c>
      <c r="W34" s="58" t="s">
        <v>25</v>
      </c>
    </row>
    <row r="35" spans="2:23" s="53" customFormat="1" ht="19.5" customHeight="1" x14ac:dyDescent="0.25">
      <c r="B35" s="58" t="s">
        <v>26</v>
      </c>
      <c r="C35" s="107"/>
      <c r="D35" s="59">
        <f t="shared" si="1"/>
        <v>0</v>
      </c>
      <c r="F35" s="107"/>
      <c r="G35" s="59">
        <f t="shared" si="2"/>
        <v>0</v>
      </c>
      <c r="I35" s="107"/>
      <c r="J35" s="59">
        <f t="shared" si="3"/>
        <v>0</v>
      </c>
      <c r="L35" s="107"/>
      <c r="M35" s="59">
        <f t="shared" si="4"/>
        <v>0</v>
      </c>
      <c r="O35" s="107"/>
      <c r="P35" s="60">
        <f t="shared" si="5"/>
        <v>0</v>
      </c>
      <c r="R35" s="107"/>
      <c r="S35" s="60">
        <f t="shared" si="6"/>
        <v>0</v>
      </c>
      <c r="U35" s="61">
        <f t="shared" si="0"/>
        <v>0</v>
      </c>
      <c r="W35" s="58" t="s">
        <v>26</v>
      </c>
    </row>
    <row r="36" spans="2:23" s="53" customFormat="1" ht="19.5" customHeight="1" x14ac:dyDescent="0.25">
      <c r="B36" s="58" t="s">
        <v>27</v>
      </c>
      <c r="C36" s="107"/>
      <c r="D36" s="59">
        <f t="shared" si="1"/>
        <v>0</v>
      </c>
      <c r="F36" s="107"/>
      <c r="G36" s="59">
        <f t="shared" si="2"/>
        <v>0</v>
      </c>
      <c r="I36" s="107"/>
      <c r="J36" s="59">
        <f t="shared" si="3"/>
        <v>0</v>
      </c>
      <c r="L36" s="107"/>
      <c r="M36" s="59">
        <f t="shared" si="4"/>
        <v>0</v>
      </c>
      <c r="O36" s="107"/>
      <c r="P36" s="60">
        <f t="shared" si="5"/>
        <v>0</v>
      </c>
      <c r="R36" s="107"/>
      <c r="S36" s="60">
        <f t="shared" si="6"/>
        <v>0</v>
      </c>
      <c r="U36" s="61">
        <f t="shared" si="0"/>
        <v>0</v>
      </c>
      <c r="W36" s="58" t="s">
        <v>27</v>
      </c>
    </row>
    <row r="37" spans="2:23" s="53" customFormat="1" ht="19.5" customHeight="1" x14ac:dyDescent="0.25">
      <c r="B37" s="58" t="s">
        <v>28</v>
      </c>
      <c r="C37" s="107"/>
      <c r="D37" s="59">
        <f t="shared" si="1"/>
        <v>0</v>
      </c>
      <c r="F37" s="107"/>
      <c r="G37" s="59">
        <f t="shared" si="2"/>
        <v>0</v>
      </c>
      <c r="I37" s="107"/>
      <c r="J37" s="59">
        <f t="shared" si="3"/>
        <v>0</v>
      </c>
      <c r="L37" s="107"/>
      <c r="M37" s="59">
        <f t="shared" si="4"/>
        <v>0</v>
      </c>
      <c r="O37" s="107"/>
      <c r="P37" s="60">
        <f t="shared" si="5"/>
        <v>0</v>
      </c>
      <c r="R37" s="107"/>
      <c r="S37" s="60">
        <f t="shared" si="6"/>
        <v>0</v>
      </c>
      <c r="U37" s="61">
        <f t="shared" si="0"/>
        <v>0</v>
      </c>
      <c r="W37" s="58" t="s">
        <v>28</v>
      </c>
    </row>
    <row r="38" spans="2:23" s="53" customFormat="1" ht="19.5" customHeight="1" x14ac:dyDescent="0.25">
      <c r="B38" s="58" t="s">
        <v>29</v>
      </c>
      <c r="C38" s="107"/>
      <c r="D38" s="59">
        <f t="shared" si="1"/>
        <v>0</v>
      </c>
      <c r="F38" s="107"/>
      <c r="G38" s="59">
        <f t="shared" si="2"/>
        <v>0</v>
      </c>
      <c r="I38" s="107"/>
      <c r="J38" s="59">
        <f t="shared" si="3"/>
        <v>0</v>
      </c>
      <c r="L38" s="107"/>
      <c r="M38" s="59">
        <f t="shared" si="4"/>
        <v>0</v>
      </c>
      <c r="O38" s="107"/>
      <c r="P38" s="60">
        <f t="shared" si="5"/>
        <v>0</v>
      </c>
      <c r="R38" s="107"/>
      <c r="S38" s="60">
        <f t="shared" si="6"/>
        <v>0</v>
      </c>
      <c r="U38" s="61">
        <f t="shared" si="0"/>
        <v>0</v>
      </c>
      <c r="W38" s="58" t="s">
        <v>29</v>
      </c>
    </row>
    <row r="39" spans="2:23" s="53" customFormat="1" ht="19.5" customHeight="1" x14ac:dyDescent="0.25">
      <c r="B39" s="58" t="s">
        <v>30</v>
      </c>
      <c r="C39" s="107"/>
      <c r="D39" s="59">
        <f t="shared" si="1"/>
        <v>0</v>
      </c>
      <c r="F39" s="107"/>
      <c r="G39" s="59">
        <f t="shared" si="2"/>
        <v>0</v>
      </c>
      <c r="I39" s="107"/>
      <c r="J39" s="59">
        <f t="shared" si="3"/>
        <v>0</v>
      </c>
      <c r="L39" s="107"/>
      <c r="M39" s="59">
        <f t="shared" si="4"/>
        <v>0</v>
      </c>
      <c r="O39" s="107"/>
      <c r="P39" s="60">
        <f t="shared" si="5"/>
        <v>0</v>
      </c>
      <c r="R39" s="107"/>
      <c r="S39" s="60">
        <f t="shared" si="6"/>
        <v>0</v>
      </c>
      <c r="U39" s="61">
        <f t="shared" si="0"/>
        <v>0</v>
      </c>
      <c r="W39" s="58" t="s">
        <v>30</v>
      </c>
    </row>
    <row r="40" spans="2:23" s="53" customFormat="1" ht="19.5" customHeight="1" x14ac:dyDescent="0.25">
      <c r="B40" s="58" t="s">
        <v>31</v>
      </c>
      <c r="C40" s="107"/>
      <c r="D40" s="59">
        <f t="shared" si="1"/>
        <v>0</v>
      </c>
      <c r="F40" s="107"/>
      <c r="G40" s="59">
        <f t="shared" si="2"/>
        <v>0</v>
      </c>
      <c r="I40" s="107"/>
      <c r="J40" s="59">
        <f t="shared" si="3"/>
        <v>0</v>
      </c>
      <c r="L40" s="107"/>
      <c r="M40" s="59">
        <f t="shared" si="4"/>
        <v>0</v>
      </c>
      <c r="O40" s="107"/>
      <c r="P40" s="60">
        <f t="shared" si="5"/>
        <v>0</v>
      </c>
      <c r="R40" s="107"/>
      <c r="S40" s="60">
        <f t="shared" si="6"/>
        <v>0</v>
      </c>
      <c r="U40" s="61">
        <f t="shared" si="0"/>
        <v>0</v>
      </c>
      <c r="W40" s="58" t="s">
        <v>31</v>
      </c>
    </row>
    <row r="41" spans="2:23" s="53" customFormat="1" ht="19.5" customHeight="1" x14ac:dyDescent="0.25">
      <c r="B41" s="58" t="s">
        <v>32</v>
      </c>
      <c r="C41" s="107"/>
      <c r="D41" s="59">
        <f t="shared" si="1"/>
        <v>0</v>
      </c>
      <c r="F41" s="107"/>
      <c r="G41" s="59">
        <f t="shared" si="2"/>
        <v>0</v>
      </c>
      <c r="I41" s="107"/>
      <c r="J41" s="59">
        <f t="shared" si="3"/>
        <v>0</v>
      </c>
      <c r="L41" s="107"/>
      <c r="M41" s="59">
        <f t="shared" si="4"/>
        <v>0</v>
      </c>
      <c r="O41" s="107"/>
      <c r="P41" s="60">
        <f t="shared" si="5"/>
        <v>0</v>
      </c>
      <c r="R41" s="107"/>
      <c r="S41" s="60">
        <f t="shared" si="6"/>
        <v>0</v>
      </c>
      <c r="U41" s="61">
        <f t="shared" si="0"/>
        <v>0</v>
      </c>
      <c r="W41" s="58" t="s">
        <v>32</v>
      </c>
    </row>
    <row r="42" spans="2:23" s="53" customFormat="1" ht="19.5" customHeight="1" x14ac:dyDescent="0.25">
      <c r="B42" s="58" t="s">
        <v>33</v>
      </c>
      <c r="C42" s="107"/>
      <c r="D42" s="59">
        <f t="shared" si="1"/>
        <v>0</v>
      </c>
      <c r="F42" s="107"/>
      <c r="G42" s="59">
        <f t="shared" si="2"/>
        <v>0</v>
      </c>
      <c r="I42" s="107"/>
      <c r="J42" s="59">
        <f t="shared" si="3"/>
        <v>0</v>
      </c>
      <c r="L42" s="107"/>
      <c r="M42" s="59">
        <f t="shared" si="4"/>
        <v>0</v>
      </c>
      <c r="O42" s="107"/>
      <c r="P42" s="60">
        <f t="shared" si="5"/>
        <v>0</v>
      </c>
      <c r="R42" s="107"/>
      <c r="S42" s="60">
        <f t="shared" si="6"/>
        <v>0</v>
      </c>
      <c r="U42" s="61">
        <f t="shared" si="0"/>
        <v>0</v>
      </c>
      <c r="W42" s="58" t="s">
        <v>33</v>
      </c>
    </row>
    <row r="43" spans="2:23" x14ac:dyDescent="0.25">
      <c r="C43" s="108"/>
      <c r="D43" s="24"/>
      <c r="F43" s="108"/>
      <c r="G43" s="24"/>
      <c r="I43" s="108"/>
      <c r="J43" s="24"/>
      <c r="L43" s="108"/>
      <c r="M43" s="24"/>
      <c r="O43" s="108"/>
      <c r="P43" s="24"/>
      <c r="R43" s="108"/>
      <c r="S43" s="24"/>
      <c r="U43" s="24"/>
    </row>
    <row r="44" spans="2:23" s="53" customFormat="1" ht="21" customHeight="1" thickBot="1" x14ac:dyDescent="0.3">
      <c r="B44" s="62" t="s">
        <v>44</v>
      </c>
      <c r="C44" s="109">
        <f>SUM(C16:C43)</f>
        <v>0</v>
      </c>
      <c r="D44" s="64">
        <f>SUM(D16:D43)</f>
        <v>0</v>
      </c>
      <c r="E44" s="62"/>
      <c r="F44" s="109">
        <f>SUM(F16:F43)</f>
        <v>0</v>
      </c>
      <c r="G44" s="64">
        <f>SUM(G16:G43)</f>
        <v>0</v>
      </c>
      <c r="H44" s="62"/>
      <c r="I44" s="109">
        <f>SUM(I16:I43)</f>
        <v>0</v>
      </c>
      <c r="J44" s="64">
        <f>SUM(J16:J43)</f>
        <v>0</v>
      </c>
      <c r="K44" s="62"/>
      <c r="L44" s="109">
        <f>SUM(L16:L43)</f>
        <v>0</v>
      </c>
      <c r="M44" s="64">
        <f>SUM(M16:M43)</f>
        <v>0</v>
      </c>
      <c r="N44" s="62"/>
      <c r="O44" s="109">
        <f>SUM(O16:O43)</f>
        <v>0</v>
      </c>
      <c r="P44" s="64">
        <f>SUM(P16:P43)</f>
        <v>0</v>
      </c>
      <c r="Q44" s="62"/>
      <c r="R44" s="109"/>
      <c r="S44" s="64">
        <f>SUM(S16:S43)</f>
        <v>0</v>
      </c>
      <c r="T44" s="62"/>
      <c r="U44" s="64">
        <f>SUM(U16:U43)</f>
        <v>0</v>
      </c>
      <c r="V44" s="62"/>
      <c r="W44" s="62" t="s">
        <v>44</v>
      </c>
    </row>
    <row r="45" spans="2:23" x14ac:dyDescent="0.25">
      <c r="D45" s="24"/>
      <c r="G45" s="24"/>
      <c r="J45" s="24"/>
      <c r="M45" s="24"/>
      <c r="P45" s="24"/>
      <c r="S45" s="24"/>
    </row>
    <row r="46" spans="2:23" x14ac:dyDescent="0.25">
      <c r="D46" s="24"/>
      <c r="G46" s="24"/>
      <c r="J46" s="24"/>
      <c r="M46" s="24"/>
      <c r="P46" s="24"/>
      <c r="S46" s="24"/>
    </row>
    <row r="47" spans="2:23" x14ac:dyDescent="0.25">
      <c r="D47" s="24"/>
      <c r="G47" s="24"/>
      <c r="J47" s="24"/>
      <c r="M47" s="24"/>
      <c r="P47" s="24"/>
      <c r="S47" s="24"/>
    </row>
    <row r="48" spans="2:23" x14ac:dyDescent="0.25">
      <c r="D48" s="24"/>
      <c r="G48" s="24"/>
      <c r="J48" s="24"/>
      <c r="M48" s="24"/>
      <c r="P48" s="24"/>
      <c r="S48" s="24"/>
    </row>
    <row r="49" spans="4:22" x14ac:dyDescent="0.25">
      <c r="D49" s="24"/>
      <c r="G49" s="24"/>
      <c r="J49" s="24"/>
      <c r="M49" s="24"/>
      <c r="P49" s="24"/>
      <c r="S49" s="24"/>
    </row>
    <row r="50" spans="4:22" x14ac:dyDescent="0.25">
      <c r="D50" s="65"/>
      <c r="E50" s="35"/>
      <c r="G50" s="65"/>
      <c r="H50" s="35"/>
      <c r="J50" s="65"/>
      <c r="K50" s="35"/>
      <c r="M50" s="65"/>
      <c r="N50" s="35"/>
      <c r="P50" s="65"/>
      <c r="Q50" s="35"/>
      <c r="S50" s="65"/>
      <c r="T50" s="35"/>
      <c r="V50" s="35"/>
    </row>
    <row r="51" spans="4:22" x14ac:dyDescent="0.25">
      <c r="D51" s="65"/>
      <c r="E51" s="35"/>
      <c r="G51" s="65"/>
      <c r="H51" s="35"/>
      <c r="J51" s="65"/>
      <c r="K51" s="35"/>
      <c r="M51" s="65"/>
      <c r="N51" s="35"/>
      <c r="P51" s="65"/>
      <c r="Q51" s="35"/>
      <c r="S51" s="65"/>
      <c r="T51" s="35"/>
      <c r="V51" s="35"/>
    </row>
    <row r="52" spans="4:22" x14ac:dyDescent="0.25">
      <c r="D52" s="65"/>
      <c r="E52" s="35"/>
      <c r="G52" s="65"/>
      <c r="H52" s="35"/>
      <c r="J52" s="65"/>
      <c r="K52" s="35"/>
      <c r="M52" s="65"/>
      <c r="N52" s="35"/>
      <c r="P52" s="65"/>
      <c r="Q52" s="35"/>
      <c r="S52" s="65"/>
      <c r="T52" s="35"/>
      <c r="V52" s="35"/>
    </row>
    <row r="53" spans="4:22" x14ac:dyDescent="0.25">
      <c r="D53" s="65"/>
      <c r="E53" s="35"/>
      <c r="G53" s="65"/>
      <c r="H53" s="35"/>
      <c r="J53" s="65"/>
      <c r="K53" s="35"/>
      <c r="M53" s="65"/>
      <c r="N53" s="35"/>
      <c r="P53" s="65"/>
      <c r="Q53" s="35"/>
      <c r="S53" s="65"/>
      <c r="T53" s="35"/>
      <c r="V53" s="35"/>
    </row>
    <row r="54" spans="4:22" x14ac:dyDescent="0.25">
      <c r="D54" s="24"/>
      <c r="G54" s="24"/>
      <c r="J54" s="24"/>
      <c r="M54" s="24"/>
      <c r="P54" s="24"/>
      <c r="S54" s="24"/>
    </row>
    <row r="55" spans="4:22" x14ac:dyDescent="0.25">
      <c r="D55" s="24"/>
      <c r="G55" s="24"/>
      <c r="J55" s="24"/>
      <c r="M55" s="24"/>
      <c r="P55" s="24"/>
      <c r="S55" s="24"/>
    </row>
    <row r="56" spans="4:22" x14ac:dyDescent="0.25">
      <c r="D56" s="24"/>
      <c r="G56" s="24"/>
      <c r="J56" s="24"/>
      <c r="M56" s="24"/>
      <c r="P56" s="24"/>
      <c r="S56" s="24"/>
    </row>
    <row r="57" spans="4:22" x14ac:dyDescent="0.25">
      <c r="D57" s="24"/>
      <c r="G57" s="24"/>
      <c r="J57" s="24"/>
      <c r="M57" s="24"/>
      <c r="P57" s="24"/>
      <c r="S57" s="24"/>
    </row>
    <row r="58" spans="4:22" x14ac:dyDescent="0.25">
      <c r="D58" s="24"/>
      <c r="G58" s="24"/>
      <c r="J58" s="24"/>
      <c r="M58" s="24"/>
      <c r="P58" s="24"/>
      <c r="S58" s="24"/>
    </row>
    <row r="59" spans="4:22" x14ac:dyDescent="0.25">
      <c r="D59" s="24"/>
      <c r="G59" s="24"/>
      <c r="J59" s="24"/>
      <c r="M59" s="24"/>
      <c r="P59" s="24"/>
      <c r="S59" s="24"/>
    </row>
    <row r="60" spans="4:22" x14ac:dyDescent="0.25">
      <c r="D60" s="24"/>
      <c r="G60" s="24"/>
      <c r="J60" s="24"/>
      <c r="M60" s="24"/>
      <c r="P60" s="24"/>
      <c r="S60" s="24"/>
    </row>
    <row r="61" spans="4:22" x14ac:dyDescent="0.25">
      <c r="D61" s="24"/>
      <c r="G61" s="24"/>
      <c r="J61" s="24"/>
      <c r="M61" s="24"/>
      <c r="P61" s="24"/>
      <c r="S61" s="24"/>
    </row>
    <row r="62" spans="4:22" x14ac:dyDescent="0.25">
      <c r="D62" s="24"/>
      <c r="G62" s="24"/>
      <c r="J62" s="24"/>
      <c r="M62" s="24"/>
      <c r="P62" s="24"/>
      <c r="S62" s="24"/>
    </row>
    <row r="63" spans="4:22" x14ac:dyDescent="0.25">
      <c r="D63" s="24"/>
      <c r="G63" s="24"/>
      <c r="J63" s="24"/>
      <c r="M63" s="24"/>
      <c r="P63" s="24"/>
      <c r="S63" s="24"/>
    </row>
    <row r="64" spans="4:22" x14ac:dyDescent="0.25">
      <c r="D64" s="24"/>
      <c r="G64" s="24"/>
      <c r="J64" s="24"/>
      <c r="M64" s="24"/>
      <c r="P64" s="24"/>
      <c r="S64" s="24"/>
    </row>
    <row r="65" spans="4:19" x14ac:dyDescent="0.25">
      <c r="D65" s="24"/>
      <c r="G65" s="24"/>
      <c r="J65" s="24"/>
      <c r="M65" s="24"/>
      <c r="P65" s="24"/>
      <c r="S65" s="24"/>
    </row>
    <row r="66" spans="4:19" x14ac:dyDescent="0.25">
      <c r="D66" s="24"/>
      <c r="G66" s="24"/>
      <c r="J66" s="24"/>
      <c r="M66" s="24"/>
      <c r="P66" s="24"/>
      <c r="S66" s="24"/>
    </row>
    <row r="67" spans="4:19" x14ac:dyDescent="0.25">
      <c r="D67" s="24"/>
      <c r="G67" s="24"/>
      <c r="J67" s="24"/>
      <c r="M67" s="24"/>
      <c r="P67" s="24"/>
      <c r="S67" s="24"/>
    </row>
    <row r="68" spans="4:19" x14ac:dyDescent="0.25">
      <c r="D68" s="24"/>
      <c r="G68" s="24"/>
      <c r="J68" s="24"/>
      <c r="M68" s="24"/>
      <c r="P68" s="24"/>
      <c r="S68" s="24"/>
    </row>
  </sheetData>
  <mergeCells count="10">
    <mergeCell ref="S1:W3"/>
    <mergeCell ref="U6:W6"/>
    <mergeCell ref="U12:U14"/>
    <mergeCell ref="W12:W13"/>
    <mergeCell ref="C12:D12"/>
    <mergeCell ref="F12:G12"/>
    <mergeCell ref="I12:J12"/>
    <mergeCell ref="L12:M12"/>
    <mergeCell ref="O12:P12"/>
    <mergeCell ref="R12:S12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4FD3-D1B6-4D3A-A9D2-D620C9D13F62}">
  <sheetPr>
    <tabColor theme="3" tint="0.59999389629810485"/>
    <pageSetUpPr fitToPage="1"/>
  </sheetPr>
  <dimension ref="A1:Q11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11" style="67" customWidth="1"/>
    <col min="5" max="5" width="18" bestFit="1" customWidth="1"/>
    <col min="6" max="6" width="4.1796875" bestFit="1" customWidth="1"/>
    <col min="7" max="7" width="11.1796875" style="114" bestFit="1" customWidth="1"/>
    <col min="8" max="8" width="11.1796875" style="114" customWidth="1"/>
    <col min="9" max="9" width="5.26953125" style="68" customWidth="1"/>
    <col min="10" max="10" width="11.54296875" bestFit="1" customWidth="1"/>
    <col min="11" max="11" width="15.81640625" bestFit="1" customWidth="1"/>
    <col min="12" max="12" width="5" bestFit="1" customWidth="1"/>
    <col min="13" max="13" width="18.54296875" customWidth="1"/>
    <col min="14" max="14" width="3.54296875" bestFit="1" customWidth="1"/>
    <col min="15" max="15" width="7.54296875" bestFit="1" customWidth="1"/>
    <col min="16" max="16" width="13.81640625" bestFit="1" customWidth="1"/>
    <col min="17" max="17" width="9.26953125" style="69" customWidth="1"/>
  </cols>
  <sheetData>
    <row r="1" spans="1:17" ht="12.75" customHeight="1" x14ac:dyDescent="0.25">
      <c r="M1" s="140" t="s">
        <v>95</v>
      </c>
      <c r="N1" s="140"/>
      <c r="O1" s="140"/>
      <c r="P1" s="140"/>
      <c r="Q1" s="140"/>
    </row>
    <row r="2" spans="1:17" x14ac:dyDescent="0.25">
      <c r="M2" s="140"/>
      <c r="N2" s="140"/>
      <c r="O2" s="140"/>
      <c r="P2" s="140"/>
      <c r="Q2" s="140"/>
    </row>
    <row r="3" spans="1:17" ht="27" customHeight="1" x14ac:dyDescent="0.25">
      <c r="M3" s="140"/>
      <c r="N3" s="140"/>
      <c r="O3" s="140"/>
      <c r="P3" s="140"/>
      <c r="Q3" s="140"/>
    </row>
    <row r="5" spans="1:17" s="72" customFormat="1" ht="24" customHeight="1" x14ac:dyDescent="0.5">
      <c r="A5" s="70"/>
      <c r="B5" s="5" t="s">
        <v>113</v>
      </c>
      <c r="D5" s="73"/>
      <c r="G5" s="115"/>
      <c r="H5" s="115"/>
      <c r="I5" s="74"/>
      <c r="L5" s="5"/>
      <c r="Q5" s="101"/>
    </row>
    <row r="6" spans="1:17" s="72" customFormat="1" ht="24" customHeight="1" x14ac:dyDescent="0.5">
      <c r="A6" s="70"/>
      <c r="B6" s="5"/>
      <c r="D6" s="73"/>
      <c r="G6" s="115"/>
      <c r="H6" s="115"/>
      <c r="I6" s="74"/>
      <c r="Q6" s="101"/>
    </row>
    <row r="7" spans="1:17" s="72" customFormat="1" ht="27.75" customHeight="1" x14ac:dyDescent="0.45">
      <c r="A7" s="70"/>
      <c r="B7" s="75" t="s">
        <v>1</v>
      </c>
      <c r="C7" s="40"/>
      <c r="D7" s="76"/>
      <c r="E7" s="41"/>
      <c r="F7" s="40"/>
      <c r="G7" s="116"/>
      <c r="H7" s="116"/>
      <c r="I7" s="74"/>
      <c r="M7" s="95"/>
      <c r="Q7" s="101"/>
    </row>
    <row r="8" spans="1:17" s="72" customFormat="1" x14ac:dyDescent="0.25">
      <c r="A8" s="70"/>
      <c r="B8" s="77"/>
      <c r="D8" s="73"/>
      <c r="G8" s="115"/>
      <c r="H8" s="115"/>
      <c r="I8" s="74"/>
      <c r="Q8" s="101"/>
    </row>
    <row r="10" spans="1:17" s="78" customFormat="1" ht="26.25" customHeight="1" x14ac:dyDescent="0.25">
      <c r="B10" s="141" t="s">
        <v>45</v>
      </c>
      <c r="C10" s="141"/>
      <c r="D10" s="141"/>
      <c r="E10" s="141"/>
      <c r="F10" s="141"/>
      <c r="G10" s="141"/>
      <c r="H10" s="141"/>
      <c r="I10" s="79"/>
      <c r="J10" s="141" t="s">
        <v>46</v>
      </c>
      <c r="K10" s="141"/>
      <c r="L10" s="141"/>
      <c r="M10" s="141"/>
      <c r="N10" s="141"/>
      <c r="O10" s="141"/>
      <c r="Q10" s="80"/>
    </row>
    <row r="11" spans="1:17" s="81" customFormat="1" ht="39" x14ac:dyDescent="0.25">
      <c r="B11" s="82" t="s">
        <v>40</v>
      </c>
      <c r="C11" s="83" t="s">
        <v>47</v>
      </c>
      <c r="D11" s="84" t="s">
        <v>69</v>
      </c>
      <c r="E11" s="82" t="s">
        <v>66</v>
      </c>
      <c r="F11" s="82" t="s">
        <v>50</v>
      </c>
      <c r="G11" s="117" t="s">
        <v>67</v>
      </c>
      <c r="H11" s="117" t="s">
        <v>68</v>
      </c>
      <c r="I11" s="86"/>
      <c r="J11" s="85" t="s">
        <v>58</v>
      </c>
      <c r="K11" s="82" t="s">
        <v>59</v>
      </c>
      <c r="L11" s="82" t="s">
        <v>60</v>
      </c>
      <c r="M11" s="82" t="s">
        <v>61</v>
      </c>
      <c r="N11" s="82" t="s">
        <v>43</v>
      </c>
      <c r="O11" s="82" t="s">
        <v>62</v>
      </c>
      <c r="P11" s="85" t="s">
        <v>63</v>
      </c>
      <c r="Q11" s="87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78" fitToHeight="10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5E7-682C-4C7A-B1C0-C2C64BBD64A4}">
  <sheetPr>
    <tabColor rgb="FFFFFF00"/>
    <pageSetUpPr fitToPage="1"/>
  </sheetPr>
  <dimension ref="A1:R70"/>
  <sheetViews>
    <sheetView zoomScale="85" zoomScaleNormal="85"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9.81640625" style="34" customWidth="1"/>
    <col min="3" max="3" width="11" style="34" customWidth="1"/>
    <col min="4" max="4" width="23.81640625" style="34" customWidth="1"/>
    <col min="5" max="5" width="4.36328125" style="34" customWidth="1"/>
    <col min="6" max="6" width="11" style="34" customWidth="1"/>
    <col min="7" max="7" width="23.81640625" style="34" customWidth="1"/>
    <col min="8" max="8" width="4.36328125" style="34" customWidth="1"/>
    <col min="9" max="9" width="11" style="34" customWidth="1"/>
    <col min="10" max="10" width="23.81640625" style="34" customWidth="1"/>
    <col min="11" max="11" width="4.36328125" style="34" customWidth="1"/>
    <col min="12" max="12" width="11" style="34" customWidth="1"/>
    <col min="13" max="13" width="23.81640625" style="34" customWidth="1"/>
    <col min="14" max="14" width="4.36328125" style="34" customWidth="1"/>
    <col min="15" max="15" width="11" style="34" customWidth="1"/>
    <col min="16" max="16" width="23.81640625" style="34" customWidth="1"/>
    <col min="17" max="17" width="2.26953125" style="34" customWidth="1"/>
    <col min="18" max="18" width="7.36328125" style="34" bestFit="1" customWidth="1"/>
    <col min="19" max="16384" width="11.36328125" style="34"/>
  </cols>
  <sheetData>
    <row r="1" spans="1:18" s="2" customFormat="1" ht="12.75" customHeight="1" x14ac:dyDescent="0.25">
      <c r="A1" s="1"/>
      <c r="M1" s="127" t="s">
        <v>95</v>
      </c>
      <c r="N1" s="127"/>
      <c r="O1" s="127"/>
      <c r="P1" s="127"/>
    </row>
    <row r="2" spans="1:18" s="2" customFormat="1" x14ac:dyDescent="0.25">
      <c r="A2" s="1"/>
      <c r="M2" s="127"/>
      <c r="N2" s="127"/>
      <c r="O2" s="127"/>
      <c r="P2" s="127"/>
    </row>
    <row r="3" spans="1:18" s="2" customFormat="1" ht="27.75" customHeight="1" x14ac:dyDescent="0.25">
      <c r="A3" s="1"/>
      <c r="M3" s="127"/>
      <c r="N3" s="127"/>
      <c r="O3" s="127"/>
      <c r="P3" s="127"/>
    </row>
    <row r="4" spans="1:18" s="2" customFormat="1" ht="27.75" customHeight="1" x14ac:dyDescent="0.25">
      <c r="A4" s="1"/>
      <c r="H4" s="4"/>
      <c r="I4" s="4"/>
      <c r="L4" s="4"/>
      <c r="M4" s="4"/>
    </row>
    <row r="5" spans="1:18" s="5" customFormat="1" ht="27" customHeight="1" x14ac:dyDescent="0.5">
      <c r="A5" s="1"/>
      <c r="B5" s="5" t="s">
        <v>113</v>
      </c>
    </row>
    <row r="6" spans="1:18" ht="12.75" customHeight="1" x14ac:dyDescent="0.25">
      <c r="D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136"/>
      <c r="R6" s="136"/>
    </row>
    <row r="7" spans="1:18" ht="32.5" x14ac:dyDescent="0.5">
      <c r="B7" s="5" t="s">
        <v>38</v>
      </c>
      <c r="D7" s="35"/>
      <c r="G7" s="36"/>
      <c r="H7" s="36"/>
      <c r="I7" s="36"/>
      <c r="J7" s="5" t="s">
        <v>94</v>
      </c>
      <c r="K7" s="36"/>
      <c r="L7" s="36"/>
      <c r="M7" s="5" t="s">
        <v>96</v>
      </c>
      <c r="N7" s="36"/>
      <c r="O7" s="36"/>
      <c r="P7" s="36"/>
      <c r="Q7" s="37"/>
      <c r="R7" s="37"/>
    </row>
    <row r="8" spans="1:18" ht="12.75" customHeight="1" x14ac:dyDescent="0.25">
      <c r="D8" s="35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8" ht="30" customHeight="1" x14ac:dyDescent="0.25">
      <c r="B9" s="38" t="s">
        <v>39</v>
      </c>
      <c r="D9" s="39"/>
      <c r="E9" s="40"/>
      <c r="F9" s="41"/>
      <c r="G9" s="41"/>
      <c r="H9" s="41"/>
      <c r="I9" s="41"/>
      <c r="J9" s="41"/>
      <c r="K9" s="41"/>
      <c r="L9" s="41"/>
      <c r="M9" s="41"/>
      <c r="N9" s="36"/>
      <c r="O9" s="36"/>
      <c r="P9" s="36"/>
    </row>
    <row r="10" spans="1:18" ht="20" x14ac:dyDescent="0.25">
      <c r="B10" s="42"/>
      <c r="E10" s="35"/>
      <c r="G10" s="43"/>
      <c r="H10" s="35"/>
      <c r="J10" s="43"/>
      <c r="K10" s="35"/>
      <c r="M10" s="43"/>
      <c r="N10" s="35"/>
      <c r="P10" s="43"/>
      <c r="Q10" s="35"/>
    </row>
    <row r="11" spans="1:18" ht="20" x14ac:dyDescent="0.25">
      <c r="B11" s="42" t="s">
        <v>2</v>
      </c>
      <c r="D11" s="39"/>
      <c r="E11" s="40"/>
      <c r="F11" s="41"/>
      <c r="G11" s="41"/>
      <c r="H11" s="41"/>
      <c r="I11" s="41"/>
      <c r="J11" s="41"/>
      <c r="K11" s="41"/>
      <c r="L11" s="41"/>
      <c r="M11" s="41"/>
      <c r="N11" s="35"/>
      <c r="P11" s="43"/>
      <c r="Q11" s="35"/>
    </row>
    <row r="12" spans="1:18" ht="20" x14ac:dyDescent="0.25">
      <c r="B12" s="42"/>
      <c r="E12" s="35"/>
      <c r="G12" s="43"/>
      <c r="H12" s="35"/>
      <c r="J12" s="43"/>
      <c r="K12" s="35"/>
      <c r="M12" s="43"/>
      <c r="N12" s="35"/>
      <c r="P12" s="43"/>
      <c r="Q12" s="35"/>
    </row>
    <row r="13" spans="1:18" s="44" customFormat="1" ht="27" customHeight="1" x14ac:dyDescent="0.25">
      <c r="C13" s="96" t="s">
        <v>87</v>
      </c>
      <c r="D13" s="45"/>
      <c r="E13" s="45"/>
      <c r="F13" s="45"/>
      <c r="G13" s="45"/>
      <c r="H13" s="45"/>
      <c r="I13" s="45"/>
      <c r="J13" s="45"/>
      <c r="K13" s="45"/>
      <c r="M13" s="45"/>
      <c r="N13" s="45"/>
      <c r="O13" s="45"/>
      <c r="P13" s="45"/>
      <c r="Q13" s="45"/>
    </row>
    <row r="14" spans="1:18" s="46" customFormat="1" ht="15.75" customHeight="1" x14ac:dyDescent="0.25">
      <c r="B14" s="47" t="s">
        <v>82</v>
      </c>
      <c r="C14" s="133" t="s">
        <v>83</v>
      </c>
      <c r="D14" s="133"/>
      <c r="E14" s="50"/>
      <c r="F14" s="133" t="s">
        <v>84</v>
      </c>
      <c r="G14" s="133"/>
      <c r="H14" s="52"/>
      <c r="I14" s="133" t="s">
        <v>85</v>
      </c>
      <c r="J14" s="133"/>
      <c r="K14" s="50"/>
      <c r="L14" s="133" t="s">
        <v>86</v>
      </c>
      <c r="M14" s="133"/>
      <c r="N14" s="52"/>
      <c r="O14" s="133" t="s">
        <v>34</v>
      </c>
      <c r="P14" s="133"/>
      <c r="Q14" s="52"/>
      <c r="R14" s="137" t="s">
        <v>42</v>
      </c>
    </row>
    <row r="15" spans="1:18" s="53" customFormat="1" ht="12.75" customHeight="1" x14ac:dyDescent="0.25">
      <c r="B15" s="54"/>
      <c r="C15" s="55" t="s">
        <v>4</v>
      </c>
      <c r="D15" s="55" t="s">
        <v>5</v>
      </c>
      <c r="E15" s="50"/>
      <c r="F15" s="55" t="s">
        <v>4</v>
      </c>
      <c r="G15" s="55" t="s">
        <v>5</v>
      </c>
      <c r="I15" s="55" t="s">
        <v>4</v>
      </c>
      <c r="J15" s="55" t="s">
        <v>5</v>
      </c>
      <c r="K15" s="50"/>
      <c r="L15" s="55" t="s">
        <v>4</v>
      </c>
      <c r="M15" s="55" t="s">
        <v>5</v>
      </c>
      <c r="O15" s="55" t="s">
        <v>4</v>
      </c>
      <c r="P15" s="55" t="s">
        <v>5</v>
      </c>
      <c r="R15" s="138"/>
    </row>
    <row r="16" spans="1:18" s="53" customFormat="1" ht="12.75" customHeight="1" x14ac:dyDescent="0.25">
      <c r="B16" s="56" t="s">
        <v>43</v>
      </c>
      <c r="C16" s="55"/>
      <c r="D16" s="57">
        <v>385</v>
      </c>
      <c r="E16" s="50"/>
      <c r="F16" s="55"/>
      <c r="G16" s="57">
        <v>385</v>
      </c>
      <c r="I16" s="55"/>
      <c r="J16" s="57">
        <v>385</v>
      </c>
      <c r="K16" s="50"/>
      <c r="L16" s="55"/>
      <c r="M16" s="57">
        <f>SUM(J16/2)</f>
        <v>192.5</v>
      </c>
      <c r="O16" s="55"/>
      <c r="P16" s="57">
        <v>70</v>
      </c>
      <c r="R16" s="56"/>
    </row>
    <row r="17" spans="2:18" s="92" customFormat="1" ht="12.75" customHeight="1" x14ac:dyDescent="0.25">
      <c r="B17" s="93"/>
      <c r="C17" s="90"/>
      <c r="D17" s="91"/>
      <c r="F17" s="90"/>
      <c r="G17" s="91"/>
      <c r="I17" s="90"/>
      <c r="J17" s="91"/>
      <c r="L17" s="90"/>
      <c r="M17" s="91"/>
      <c r="O17" s="145"/>
      <c r="P17" s="145"/>
      <c r="R17" s="93"/>
    </row>
    <row r="18" spans="2:18" s="53" customFormat="1" ht="19.5" customHeight="1" x14ac:dyDescent="0.25">
      <c r="B18" s="58" t="s">
        <v>7</v>
      </c>
      <c r="C18" s="107"/>
      <c r="D18" s="59">
        <f>SUM(C18*$D$16)</f>
        <v>0</v>
      </c>
      <c r="E18" s="50"/>
      <c r="F18" s="107"/>
      <c r="G18" s="59">
        <f>SUM(F18*$G$16)</f>
        <v>0</v>
      </c>
      <c r="I18" s="107"/>
      <c r="J18" s="59">
        <f>SUM(I18*$J$16)</f>
        <v>0</v>
      </c>
      <c r="K18" s="50"/>
      <c r="L18" s="107"/>
      <c r="M18" s="59">
        <f>SUM(L18*$M$16)</f>
        <v>0</v>
      </c>
      <c r="O18" s="94">
        <f>SUM(C18+F18+I18+L18)</f>
        <v>0</v>
      </c>
      <c r="P18" s="60">
        <f>SUM(D18+G18+J18+M18)</f>
        <v>0</v>
      </c>
      <c r="R18" s="58" t="s">
        <v>7</v>
      </c>
    </row>
    <row r="19" spans="2:18" s="53" customFormat="1" ht="19.5" customHeight="1" x14ac:dyDescent="0.25">
      <c r="B19" s="58" t="s">
        <v>8</v>
      </c>
      <c r="C19" s="107"/>
      <c r="D19" s="59">
        <f t="shared" ref="D19:D44" si="0">SUM(C19*$D$16)</f>
        <v>0</v>
      </c>
      <c r="F19" s="107"/>
      <c r="G19" s="59">
        <f t="shared" ref="G19:G44" si="1">SUM(F19*$G$16)</f>
        <v>0</v>
      </c>
      <c r="I19" s="107"/>
      <c r="J19" s="59">
        <f t="shared" ref="J19:J44" si="2">SUM(I19*$J$16)</f>
        <v>0</v>
      </c>
      <c r="L19" s="107"/>
      <c r="M19" s="59">
        <f t="shared" ref="M19:M44" si="3">SUM(L19*$M$16)</f>
        <v>0</v>
      </c>
      <c r="O19" s="94">
        <f t="shared" ref="O19:O44" si="4">SUM(C19+F19+I19+L19)</f>
        <v>0</v>
      </c>
      <c r="P19" s="60">
        <f t="shared" ref="P19:P44" si="5">SUM(D19+G19+J19+M19)</f>
        <v>0</v>
      </c>
      <c r="R19" s="58" t="s">
        <v>8</v>
      </c>
    </row>
    <row r="20" spans="2:18" s="53" customFormat="1" ht="19.5" customHeight="1" x14ac:dyDescent="0.25">
      <c r="B20" s="58" t="s">
        <v>9</v>
      </c>
      <c r="C20" s="107"/>
      <c r="D20" s="59">
        <f t="shared" si="0"/>
        <v>0</v>
      </c>
      <c r="F20" s="107"/>
      <c r="G20" s="59">
        <f t="shared" si="1"/>
        <v>0</v>
      </c>
      <c r="I20" s="107"/>
      <c r="J20" s="59">
        <f t="shared" si="2"/>
        <v>0</v>
      </c>
      <c r="L20" s="107"/>
      <c r="M20" s="59">
        <f t="shared" si="3"/>
        <v>0</v>
      </c>
      <c r="O20" s="94">
        <f t="shared" si="4"/>
        <v>0</v>
      </c>
      <c r="P20" s="60">
        <f t="shared" si="5"/>
        <v>0</v>
      </c>
      <c r="R20" s="58" t="s">
        <v>9</v>
      </c>
    </row>
    <row r="21" spans="2:18" s="53" customFormat="1" ht="19.5" customHeight="1" x14ac:dyDescent="0.25">
      <c r="B21" s="58" t="s">
        <v>10</v>
      </c>
      <c r="C21" s="107"/>
      <c r="D21" s="59">
        <f t="shared" si="0"/>
        <v>0</v>
      </c>
      <c r="F21" s="107"/>
      <c r="G21" s="59">
        <f t="shared" si="1"/>
        <v>0</v>
      </c>
      <c r="I21" s="107"/>
      <c r="J21" s="59">
        <f t="shared" si="2"/>
        <v>0</v>
      </c>
      <c r="L21" s="107"/>
      <c r="M21" s="59">
        <f t="shared" si="3"/>
        <v>0</v>
      </c>
      <c r="O21" s="94">
        <f t="shared" si="4"/>
        <v>0</v>
      </c>
      <c r="P21" s="60">
        <f t="shared" si="5"/>
        <v>0</v>
      </c>
      <c r="R21" s="58" t="s">
        <v>10</v>
      </c>
    </row>
    <row r="22" spans="2:18" s="53" customFormat="1" ht="19.5" customHeight="1" x14ac:dyDescent="0.25">
      <c r="B22" s="58" t="s">
        <v>11</v>
      </c>
      <c r="C22" s="107"/>
      <c r="D22" s="59">
        <f t="shared" si="0"/>
        <v>0</v>
      </c>
      <c r="F22" s="107"/>
      <c r="G22" s="59">
        <f t="shared" si="1"/>
        <v>0</v>
      </c>
      <c r="I22" s="107"/>
      <c r="J22" s="59">
        <f t="shared" si="2"/>
        <v>0</v>
      </c>
      <c r="L22" s="107"/>
      <c r="M22" s="59">
        <f t="shared" si="3"/>
        <v>0</v>
      </c>
      <c r="O22" s="94">
        <f t="shared" si="4"/>
        <v>0</v>
      </c>
      <c r="P22" s="60">
        <f t="shared" si="5"/>
        <v>0</v>
      </c>
      <c r="R22" s="58" t="s">
        <v>11</v>
      </c>
    </row>
    <row r="23" spans="2:18" s="53" customFormat="1" ht="19.5" customHeight="1" x14ac:dyDescent="0.25">
      <c r="B23" s="58" t="s">
        <v>12</v>
      </c>
      <c r="C23" s="107"/>
      <c r="D23" s="59">
        <f t="shared" si="0"/>
        <v>0</v>
      </c>
      <c r="F23" s="107"/>
      <c r="G23" s="59">
        <f t="shared" si="1"/>
        <v>0</v>
      </c>
      <c r="I23" s="107"/>
      <c r="J23" s="59">
        <f t="shared" si="2"/>
        <v>0</v>
      </c>
      <c r="L23" s="107"/>
      <c r="M23" s="59">
        <f t="shared" si="3"/>
        <v>0</v>
      </c>
      <c r="O23" s="94">
        <f t="shared" si="4"/>
        <v>0</v>
      </c>
      <c r="P23" s="60">
        <f t="shared" si="5"/>
        <v>0</v>
      </c>
      <c r="R23" s="58" t="s">
        <v>12</v>
      </c>
    </row>
    <row r="24" spans="2:18" s="53" customFormat="1" ht="19.5" customHeight="1" x14ac:dyDescent="0.25">
      <c r="B24" s="58" t="s">
        <v>13</v>
      </c>
      <c r="C24" s="107"/>
      <c r="D24" s="59">
        <f t="shared" si="0"/>
        <v>0</v>
      </c>
      <c r="F24" s="107"/>
      <c r="G24" s="59">
        <f t="shared" si="1"/>
        <v>0</v>
      </c>
      <c r="I24" s="107"/>
      <c r="J24" s="59">
        <f t="shared" si="2"/>
        <v>0</v>
      </c>
      <c r="L24" s="107"/>
      <c r="M24" s="59">
        <f t="shared" si="3"/>
        <v>0</v>
      </c>
      <c r="O24" s="94">
        <f t="shared" si="4"/>
        <v>0</v>
      </c>
      <c r="P24" s="60">
        <f t="shared" si="5"/>
        <v>0</v>
      </c>
      <c r="R24" s="58" t="s">
        <v>13</v>
      </c>
    </row>
    <row r="25" spans="2:18" s="53" customFormat="1" ht="19.5" customHeight="1" x14ac:dyDescent="0.25">
      <c r="B25" s="58" t="s">
        <v>14</v>
      </c>
      <c r="C25" s="107"/>
      <c r="D25" s="59">
        <f t="shared" si="0"/>
        <v>0</v>
      </c>
      <c r="F25" s="107"/>
      <c r="G25" s="59">
        <f t="shared" si="1"/>
        <v>0</v>
      </c>
      <c r="I25" s="107"/>
      <c r="J25" s="59">
        <f t="shared" si="2"/>
        <v>0</v>
      </c>
      <c r="L25" s="107"/>
      <c r="M25" s="59">
        <f t="shared" si="3"/>
        <v>0</v>
      </c>
      <c r="O25" s="94">
        <f t="shared" si="4"/>
        <v>0</v>
      </c>
      <c r="P25" s="60">
        <f t="shared" si="5"/>
        <v>0</v>
      </c>
      <c r="R25" s="58" t="s">
        <v>14</v>
      </c>
    </row>
    <row r="26" spans="2:18" s="53" customFormat="1" ht="19.5" customHeight="1" x14ac:dyDescent="0.25">
      <c r="B26" s="58" t="s">
        <v>15</v>
      </c>
      <c r="C26" s="107"/>
      <c r="D26" s="59">
        <f t="shared" si="0"/>
        <v>0</v>
      </c>
      <c r="F26" s="107"/>
      <c r="G26" s="59">
        <f t="shared" si="1"/>
        <v>0</v>
      </c>
      <c r="I26" s="107"/>
      <c r="J26" s="59">
        <f t="shared" si="2"/>
        <v>0</v>
      </c>
      <c r="L26" s="107"/>
      <c r="M26" s="59">
        <f t="shared" si="3"/>
        <v>0</v>
      </c>
      <c r="O26" s="94">
        <f t="shared" si="4"/>
        <v>0</v>
      </c>
      <c r="P26" s="60">
        <f t="shared" si="5"/>
        <v>0</v>
      </c>
      <c r="R26" s="58" t="s">
        <v>15</v>
      </c>
    </row>
    <row r="27" spans="2:18" s="53" customFormat="1" ht="19.5" customHeight="1" x14ac:dyDescent="0.25">
      <c r="B27" s="58" t="s">
        <v>16</v>
      </c>
      <c r="C27" s="107"/>
      <c r="D27" s="59">
        <f t="shared" si="0"/>
        <v>0</v>
      </c>
      <c r="F27" s="107"/>
      <c r="G27" s="59">
        <f t="shared" si="1"/>
        <v>0</v>
      </c>
      <c r="I27" s="107"/>
      <c r="J27" s="59">
        <f t="shared" si="2"/>
        <v>0</v>
      </c>
      <c r="L27" s="107"/>
      <c r="M27" s="59">
        <f t="shared" si="3"/>
        <v>0</v>
      </c>
      <c r="O27" s="94">
        <f t="shared" si="4"/>
        <v>0</v>
      </c>
      <c r="P27" s="60">
        <f t="shared" si="5"/>
        <v>0</v>
      </c>
      <c r="R27" s="58" t="s">
        <v>16</v>
      </c>
    </row>
    <row r="28" spans="2:18" s="53" customFormat="1" ht="19.5" customHeight="1" x14ac:dyDescent="0.25">
      <c r="B28" s="58" t="s">
        <v>17</v>
      </c>
      <c r="C28" s="107"/>
      <c r="D28" s="59">
        <f t="shared" si="0"/>
        <v>0</v>
      </c>
      <c r="F28" s="107"/>
      <c r="G28" s="59">
        <f t="shared" si="1"/>
        <v>0</v>
      </c>
      <c r="I28" s="107"/>
      <c r="J28" s="59">
        <f t="shared" si="2"/>
        <v>0</v>
      </c>
      <c r="L28" s="107"/>
      <c r="M28" s="59">
        <f t="shared" si="3"/>
        <v>0</v>
      </c>
      <c r="O28" s="94">
        <f t="shared" si="4"/>
        <v>0</v>
      </c>
      <c r="P28" s="60">
        <f t="shared" si="5"/>
        <v>0</v>
      </c>
      <c r="R28" s="58" t="s">
        <v>17</v>
      </c>
    </row>
    <row r="29" spans="2:18" s="53" customFormat="1" ht="19.5" customHeight="1" x14ac:dyDescent="0.25">
      <c r="B29" s="58" t="s">
        <v>18</v>
      </c>
      <c r="C29" s="107"/>
      <c r="D29" s="59">
        <f t="shared" si="0"/>
        <v>0</v>
      </c>
      <c r="F29" s="107"/>
      <c r="G29" s="59">
        <f t="shared" si="1"/>
        <v>0</v>
      </c>
      <c r="I29" s="107"/>
      <c r="J29" s="59">
        <f t="shared" si="2"/>
        <v>0</v>
      </c>
      <c r="L29" s="107"/>
      <c r="M29" s="59">
        <f t="shared" si="3"/>
        <v>0</v>
      </c>
      <c r="O29" s="94">
        <f t="shared" si="4"/>
        <v>0</v>
      </c>
      <c r="P29" s="60">
        <f t="shared" si="5"/>
        <v>0</v>
      </c>
      <c r="R29" s="58" t="s">
        <v>18</v>
      </c>
    </row>
    <row r="30" spans="2:18" s="53" customFormat="1" ht="19.5" customHeight="1" x14ac:dyDescent="0.25">
      <c r="B30" s="58" t="s">
        <v>19</v>
      </c>
      <c r="C30" s="107"/>
      <c r="D30" s="59">
        <f t="shared" si="0"/>
        <v>0</v>
      </c>
      <c r="F30" s="107"/>
      <c r="G30" s="59">
        <f t="shared" si="1"/>
        <v>0</v>
      </c>
      <c r="I30" s="107"/>
      <c r="J30" s="59">
        <f t="shared" si="2"/>
        <v>0</v>
      </c>
      <c r="L30" s="107"/>
      <c r="M30" s="59">
        <f t="shared" si="3"/>
        <v>0</v>
      </c>
      <c r="O30" s="94">
        <f t="shared" si="4"/>
        <v>0</v>
      </c>
      <c r="P30" s="60">
        <f t="shared" si="5"/>
        <v>0</v>
      </c>
      <c r="R30" s="58" t="s">
        <v>19</v>
      </c>
    </row>
    <row r="31" spans="2:18" s="53" customFormat="1" ht="19.5" customHeight="1" x14ac:dyDescent="0.25">
      <c r="B31" s="58" t="s">
        <v>20</v>
      </c>
      <c r="C31" s="107"/>
      <c r="D31" s="59">
        <f t="shared" si="0"/>
        <v>0</v>
      </c>
      <c r="F31" s="107"/>
      <c r="G31" s="59">
        <f t="shared" si="1"/>
        <v>0</v>
      </c>
      <c r="I31" s="107"/>
      <c r="J31" s="59">
        <f t="shared" si="2"/>
        <v>0</v>
      </c>
      <c r="L31" s="107"/>
      <c r="M31" s="59">
        <f t="shared" si="3"/>
        <v>0</v>
      </c>
      <c r="O31" s="94">
        <f t="shared" si="4"/>
        <v>0</v>
      </c>
      <c r="P31" s="60">
        <f t="shared" si="5"/>
        <v>0</v>
      </c>
      <c r="R31" s="58" t="s">
        <v>20</v>
      </c>
    </row>
    <row r="32" spans="2:18" s="53" customFormat="1" ht="19.5" customHeight="1" x14ac:dyDescent="0.25">
      <c r="B32" s="58" t="s">
        <v>21</v>
      </c>
      <c r="C32" s="107"/>
      <c r="D32" s="59">
        <f t="shared" si="0"/>
        <v>0</v>
      </c>
      <c r="F32" s="107"/>
      <c r="G32" s="59">
        <f t="shared" si="1"/>
        <v>0</v>
      </c>
      <c r="I32" s="107"/>
      <c r="J32" s="59">
        <f t="shared" si="2"/>
        <v>0</v>
      </c>
      <c r="L32" s="107"/>
      <c r="M32" s="59">
        <f t="shared" si="3"/>
        <v>0</v>
      </c>
      <c r="O32" s="94">
        <f t="shared" si="4"/>
        <v>0</v>
      </c>
      <c r="P32" s="60">
        <f t="shared" si="5"/>
        <v>0</v>
      </c>
      <c r="R32" s="58" t="s">
        <v>21</v>
      </c>
    </row>
    <row r="33" spans="2:18" s="53" customFormat="1" ht="19.5" customHeight="1" x14ac:dyDescent="0.25">
      <c r="B33" s="58" t="s">
        <v>22</v>
      </c>
      <c r="C33" s="107"/>
      <c r="D33" s="59">
        <f t="shared" si="0"/>
        <v>0</v>
      </c>
      <c r="F33" s="107"/>
      <c r="G33" s="59">
        <f t="shared" si="1"/>
        <v>0</v>
      </c>
      <c r="I33" s="107"/>
      <c r="J33" s="59">
        <f t="shared" si="2"/>
        <v>0</v>
      </c>
      <c r="L33" s="107"/>
      <c r="M33" s="59">
        <f t="shared" si="3"/>
        <v>0</v>
      </c>
      <c r="O33" s="94">
        <f t="shared" si="4"/>
        <v>0</v>
      </c>
      <c r="P33" s="60">
        <f t="shared" si="5"/>
        <v>0</v>
      </c>
      <c r="R33" s="58" t="s">
        <v>22</v>
      </c>
    </row>
    <row r="34" spans="2:18" s="53" customFormat="1" ht="19.5" customHeight="1" x14ac:dyDescent="0.25">
      <c r="B34" s="58" t="s">
        <v>23</v>
      </c>
      <c r="C34" s="107"/>
      <c r="D34" s="59">
        <f t="shared" si="0"/>
        <v>0</v>
      </c>
      <c r="F34" s="107"/>
      <c r="G34" s="59">
        <f t="shared" si="1"/>
        <v>0</v>
      </c>
      <c r="I34" s="107"/>
      <c r="J34" s="59">
        <f t="shared" si="2"/>
        <v>0</v>
      </c>
      <c r="L34" s="107"/>
      <c r="M34" s="59">
        <f t="shared" si="3"/>
        <v>0</v>
      </c>
      <c r="O34" s="94">
        <f t="shared" si="4"/>
        <v>0</v>
      </c>
      <c r="P34" s="60">
        <f t="shared" si="5"/>
        <v>0</v>
      </c>
      <c r="R34" s="58" t="s">
        <v>23</v>
      </c>
    </row>
    <row r="35" spans="2:18" s="53" customFormat="1" ht="19.5" customHeight="1" x14ac:dyDescent="0.25">
      <c r="B35" s="58" t="s">
        <v>24</v>
      </c>
      <c r="C35" s="107"/>
      <c r="D35" s="59">
        <f t="shared" si="0"/>
        <v>0</v>
      </c>
      <c r="F35" s="107"/>
      <c r="G35" s="59">
        <f t="shared" si="1"/>
        <v>0</v>
      </c>
      <c r="I35" s="107"/>
      <c r="J35" s="59">
        <f t="shared" si="2"/>
        <v>0</v>
      </c>
      <c r="L35" s="107"/>
      <c r="M35" s="59">
        <f t="shared" si="3"/>
        <v>0</v>
      </c>
      <c r="O35" s="94">
        <f t="shared" si="4"/>
        <v>0</v>
      </c>
      <c r="P35" s="60">
        <f t="shared" si="5"/>
        <v>0</v>
      </c>
      <c r="R35" s="58" t="s">
        <v>24</v>
      </c>
    </row>
    <row r="36" spans="2:18" s="53" customFormat="1" ht="19.5" customHeight="1" x14ac:dyDescent="0.25">
      <c r="B36" s="58" t="s">
        <v>25</v>
      </c>
      <c r="C36" s="107"/>
      <c r="D36" s="59">
        <f t="shared" si="0"/>
        <v>0</v>
      </c>
      <c r="F36" s="107"/>
      <c r="G36" s="59">
        <f t="shared" si="1"/>
        <v>0</v>
      </c>
      <c r="I36" s="107"/>
      <c r="J36" s="59">
        <f t="shared" si="2"/>
        <v>0</v>
      </c>
      <c r="L36" s="107"/>
      <c r="M36" s="59">
        <f t="shared" si="3"/>
        <v>0</v>
      </c>
      <c r="O36" s="94">
        <f t="shared" si="4"/>
        <v>0</v>
      </c>
      <c r="P36" s="60">
        <f t="shared" si="5"/>
        <v>0</v>
      </c>
      <c r="R36" s="58" t="s">
        <v>25</v>
      </c>
    </row>
    <row r="37" spans="2:18" s="53" customFormat="1" ht="19.5" customHeight="1" x14ac:dyDescent="0.25">
      <c r="B37" s="58" t="s">
        <v>26</v>
      </c>
      <c r="C37" s="107"/>
      <c r="D37" s="59">
        <f t="shared" si="0"/>
        <v>0</v>
      </c>
      <c r="F37" s="107"/>
      <c r="G37" s="59">
        <f t="shared" si="1"/>
        <v>0</v>
      </c>
      <c r="I37" s="107"/>
      <c r="J37" s="59">
        <f t="shared" si="2"/>
        <v>0</v>
      </c>
      <c r="L37" s="107"/>
      <c r="M37" s="59">
        <f t="shared" si="3"/>
        <v>0</v>
      </c>
      <c r="O37" s="94">
        <f t="shared" si="4"/>
        <v>0</v>
      </c>
      <c r="P37" s="60">
        <f t="shared" si="5"/>
        <v>0</v>
      </c>
      <c r="R37" s="58" t="s">
        <v>26</v>
      </c>
    </row>
    <row r="38" spans="2:18" s="53" customFormat="1" ht="19.5" customHeight="1" x14ac:dyDescent="0.25">
      <c r="B38" s="58" t="s">
        <v>27</v>
      </c>
      <c r="C38" s="107"/>
      <c r="D38" s="59">
        <f t="shared" si="0"/>
        <v>0</v>
      </c>
      <c r="F38" s="107"/>
      <c r="G38" s="59">
        <f t="shared" si="1"/>
        <v>0</v>
      </c>
      <c r="I38" s="107"/>
      <c r="J38" s="59">
        <f t="shared" si="2"/>
        <v>0</v>
      </c>
      <c r="L38" s="107"/>
      <c r="M38" s="59">
        <f t="shared" si="3"/>
        <v>0</v>
      </c>
      <c r="O38" s="94">
        <f t="shared" si="4"/>
        <v>0</v>
      </c>
      <c r="P38" s="60">
        <f t="shared" si="5"/>
        <v>0</v>
      </c>
      <c r="R38" s="58" t="s">
        <v>27</v>
      </c>
    </row>
    <row r="39" spans="2:18" s="53" customFormat="1" ht="19.5" customHeight="1" x14ac:dyDescent="0.25">
      <c r="B39" s="58" t="s">
        <v>28</v>
      </c>
      <c r="C39" s="107"/>
      <c r="D39" s="59">
        <f t="shared" si="0"/>
        <v>0</v>
      </c>
      <c r="F39" s="107"/>
      <c r="G39" s="59">
        <f t="shared" si="1"/>
        <v>0</v>
      </c>
      <c r="I39" s="107"/>
      <c r="J39" s="59">
        <f t="shared" si="2"/>
        <v>0</v>
      </c>
      <c r="L39" s="107"/>
      <c r="M39" s="59">
        <f t="shared" si="3"/>
        <v>0</v>
      </c>
      <c r="O39" s="94">
        <f t="shared" si="4"/>
        <v>0</v>
      </c>
      <c r="P39" s="60">
        <f t="shared" si="5"/>
        <v>0</v>
      </c>
      <c r="R39" s="58" t="s">
        <v>28</v>
      </c>
    </row>
    <row r="40" spans="2:18" s="53" customFormat="1" ht="19.5" customHeight="1" x14ac:dyDescent="0.25">
      <c r="B40" s="58" t="s">
        <v>29</v>
      </c>
      <c r="C40" s="107"/>
      <c r="D40" s="59">
        <f t="shared" si="0"/>
        <v>0</v>
      </c>
      <c r="F40" s="107"/>
      <c r="G40" s="59">
        <f t="shared" si="1"/>
        <v>0</v>
      </c>
      <c r="I40" s="107"/>
      <c r="J40" s="59">
        <f t="shared" si="2"/>
        <v>0</v>
      </c>
      <c r="L40" s="107"/>
      <c r="M40" s="59">
        <f t="shared" si="3"/>
        <v>0</v>
      </c>
      <c r="O40" s="94">
        <f t="shared" si="4"/>
        <v>0</v>
      </c>
      <c r="P40" s="60">
        <f t="shared" si="5"/>
        <v>0</v>
      </c>
      <c r="R40" s="58" t="s">
        <v>29</v>
      </c>
    </row>
    <row r="41" spans="2:18" s="53" customFormat="1" ht="19.5" customHeight="1" x14ac:dyDescent="0.25">
      <c r="B41" s="58" t="s">
        <v>30</v>
      </c>
      <c r="C41" s="107"/>
      <c r="D41" s="59">
        <f t="shared" si="0"/>
        <v>0</v>
      </c>
      <c r="F41" s="107"/>
      <c r="G41" s="59">
        <f t="shared" si="1"/>
        <v>0</v>
      </c>
      <c r="I41" s="107"/>
      <c r="J41" s="59">
        <f t="shared" si="2"/>
        <v>0</v>
      </c>
      <c r="L41" s="107"/>
      <c r="M41" s="59">
        <f t="shared" si="3"/>
        <v>0</v>
      </c>
      <c r="O41" s="94">
        <f t="shared" si="4"/>
        <v>0</v>
      </c>
      <c r="P41" s="60">
        <f t="shared" si="5"/>
        <v>0</v>
      </c>
      <c r="R41" s="58" t="s">
        <v>30</v>
      </c>
    </row>
    <row r="42" spans="2:18" s="53" customFormat="1" ht="19.5" customHeight="1" x14ac:dyDescent="0.25">
      <c r="B42" s="58" t="s">
        <v>31</v>
      </c>
      <c r="C42" s="107"/>
      <c r="D42" s="59">
        <f t="shared" si="0"/>
        <v>0</v>
      </c>
      <c r="F42" s="107"/>
      <c r="G42" s="59">
        <f t="shared" si="1"/>
        <v>0</v>
      </c>
      <c r="I42" s="107"/>
      <c r="J42" s="59">
        <f t="shared" si="2"/>
        <v>0</v>
      </c>
      <c r="L42" s="107"/>
      <c r="M42" s="59">
        <f t="shared" si="3"/>
        <v>0</v>
      </c>
      <c r="O42" s="94">
        <f t="shared" si="4"/>
        <v>0</v>
      </c>
      <c r="P42" s="60">
        <f t="shared" si="5"/>
        <v>0</v>
      </c>
      <c r="R42" s="58" t="s">
        <v>31</v>
      </c>
    </row>
    <row r="43" spans="2:18" s="53" customFormat="1" ht="19.5" customHeight="1" x14ac:dyDescent="0.25">
      <c r="B43" s="58" t="s">
        <v>32</v>
      </c>
      <c r="C43" s="107"/>
      <c r="D43" s="59">
        <f t="shared" si="0"/>
        <v>0</v>
      </c>
      <c r="F43" s="107"/>
      <c r="G43" s="59">
        <f t="shared" si="1"/>
        <v>0</v>
      </c>
      <c r="I43" s="107"/>
      <c r="J43" s="59">
        <f t="shared" si="2"/>
        <v>0</v>
      </c>
      <c r="L43" s="107"/>
      <c r="M43" s="59">
        <f t="shared" si="3"/>
        <v>0</v>
      </c>
      <c r="O43" s="94">
        <f t="shared" si="4"/>
        <v>0</v>
      </c>
      <c r="P43" s="60">
        <f t="shared" si="5"/>
        <v>0</v>
      </c>
      <c r="R43" s="58" t="s">
        <v>32</v>
      </c>
    </row>
    <row r="44" spans="2:18" s="53" customFormat="1" ht="19.5" customHeight="1" x14ac:dyDescent="0.25">
      <c r="B44" s="58" t="s">
        <v>33</v>
      </c>
      <c r="C44" s="107"/>
      <c r="D44" s="59">
        <f t="shared" si="0"/>
        <v>0</v>
      </c>
      <c r="F44" s="107"/>
      <c r="G44" s="59">
        <f t="shared" si="1"/>
        <v>0</v>
      </c>
      <c r="I44" s="107"/>
      <c r="J44" s="59">
        <f t="shared" si="2"/>
        <v>0</v>
      </c>
      <c r="L44" s="107"/>
      <c r="M44" s="59">
        <f t="shared" si="3"/>
        <v>0</v>
      </c>
      <c r="O44" s="94">
        <f t="shared" si="4"/>
        <v>0</v>
      </c>
      <c r="P44" s="60">
        <f t="shared" si="5"/>
        <v>0</v>
      </c>
      <c r="R44" s="58" t="s">
        <v>33</v>
      </c>
    </row>
    <row r="45" spans="2:18" x14ac:dyDescent="0.25">
      <c r="C45" s="108"/>
      <c r="D45" s="24"/>
      <c r="F45" s="108"/>
      <c r="G45" s="24"/>
      <c r="I45" s="108"/>
      <c r="J45" s="24"/>
      <c r="L45" s="108"/>
      <c r="M45" s="24"/>
      <c r="P45" s="24"/>
    </row>
    <row r="46" spans="2:18" s="53" customFormat="1" ht="21" customHeight="1" thickBot="1" x14ac:dyDescent="0.3">
      <c r="B46" s="62" t="s">
        <v>44</v>
      </c>
      <c r="C46" s="109">
        <f>SUM(C18:C45)</f>
        <v>0</v>
      </c>
      <c r="D46" s="64">
        <f>SUM(D18:D45)</f>
        <v>0</v>
      </c>
      <c r="E46" s="62"/>
      <c r="F46" s="109">
        <f>SUM(F18:F45)</f>
        <v>0</v>
      </c>
      <c r="G46" s="64">
        <f>SUM(G18:G45)</f>
        <v>0</v>
      </c>
      <c r="H46" s="62"/>
      <c r="I46" s="109">
        <f>SUM(I18:I45)</f>
        <v>0</v>
      </c>
      <c r="J46" s="64">
        <f>SUM(J18:J45)</f>
        <v>0</v>
      </c>
      <c r="K46" s="62"/>
      <c r="L46" s="109">
        <f>SUM(L18:L45)</f>
        <v>0</v>
      </c>
      <c r="M46" s="64">
        <f>SUM(M18:M45)</f>
        <v>0</v>
      </c>
      <c r="N46" s="62"/>
      <c r="O46" s="63">
        <f>SUM(O18:O45)</f>
        <v>0</v>
      </c>
      <c r="P46" s="64">
        <f>SUM(P18:P45)</f>
        <v>0</v>
      </c>
      <c r="Q46" s="62"/>
      <c r="R46" s="62" t="s">
        <v>44</v>
      </c>
    </row>
    <row r="47" spans="2:18" x14ac:dyDescent="0.25">
      <c r="D47" s="24"/>
      <c r="G47" s="24"/>
      <c r="J47" s="24"/>
      <c r="M47" s="24"/>
      <c r="P47" s="24"/>
    </row>
    <row r="48" spans="2:18" x14ac:dyDescent="0.25">
      <c r="D48" s="24"/>
      <c r="G48" s="24"/>
      <c r="J48" s="24"/>
      <c r="M48" s="24"/>
      <c r="P48" s="24"/>
    </row>
    <row r="49" spans="4:17" x14ac:dyDescent="0.25">
      <c r="D49" s="24"/>
      <c r="G49" s="24"/>
      <c r="J49" s="24"/>
      <c r="M49" s="24"/>
      <c r="P49" s="24"/>
    </row>
    <row r="50" spans="4:17" x14ac:dyDescent="0.25">
      <c r="D50" s="24"/>
      <c r="G50" s="24"/>
      <c r="J50" s="24"/>
      <c r="M50" s="24"/>
      <c r="P50" s="24"/>
    </row>
    <row r="51" spans="4:17" x14ac:dyDescent="0.25">
      <c r="D51" s="24"/>
      <c r="G51" s="24"/>
      <c r="J51" s="24"/>
      <c r="M51" s="24"/>
      <c r="P51" s="24"/>
    </row>
    <row r="52" spans="4:17" x14ac:dyDescent="0.25">
      <c r="D52" s="65"/>
      <c r="E52" s="35"/>
      <c r="G52" s="65"/>
      <c r="H52" s="35"/>
      <c r="J52" s="65"/>
      <c r="K52" s="35"/>
      <c r="M52" s="65"/>
      <c r="N52" s="35"/>
      <c r="P52" s="65"/>
      <c r="Q52" s="35"/>
    </row>
    <row r="53" spans="4:17" x14ac:dyDescent="0.25">
      <c r="D53" s="65"/>
      <c r="E53" s="35"/>
      <c r="G53" s="65"/>
      <c r="H53" s="35"/>
      <c r="J53" s="65"/>
      <c r="K53" s="35"/>
      <c r="M53" s="65"/>
      <c r="N53" s="35"/>
      <c r="P53" s="65"/>
      <c r="Q53" s="35"/>
    </row>
    <row r="54" spans="4:17" x14ac:dyDescent="0.25">
      <c r="D54" s="65"/>
      <c r="E54" s="35"/>
      <c r="G54" s="65"/>
      <c r="H54" s="35"/>
      <c r="J54" s="65"/>
      <c r="K54" s="35"/>
      <c r="M54" s="65"/>
      <c r="N54" s="35"/>
      <c r="P54" s="65"/>
      <c r="Q54" s="35"/>
    </row>
    <row r="55" spans="4:17" x14ac:dyDescent="0.25">
      <c r="D55" s="65"/>
      <c r="E55" s="35"/>
      <c r="G55" s="65"/>
      <c r="H55" s="35"/>
      <c r="J55" s="65"/>
      <c r="K55" s="35"/>
      <c r="M55" s="65"/>
      <c r="N55" s="35"/>
      <c r="P55" s="65"/>
      <c r="Q55" s="35"/>
    </row>
    <row r="56" spans="4:17" x14ac:dyDescent="0.25">
      <c r="D56" s="24"/>
      <c r="G56" s="24"/>
      <c r="J56" s="24"/>
      <c r="M56" s="24"/>
      <c r="P56" s="24"/>
    </row>
    <row r="57" spans="4:17" x14ac:dyDescent="0.25">
      <c r="D57" s="24"/>
      <c r="G57" s="24"/>
      <c r="J57" s="24"/>
      <c r="M57" s="24"/>
      <c r="P57" s="24"/>
    </row>
    <row r="58" spans="4:17" x14ac:dyDescent="0.25">
      <c r="D58" s="24"/>
      <c r="G58" s="24"/>
      <c r="J58" s="24"/>
      <c r="M58" s="24"/>
      <c r="P58" s="24"/>
    </row>
    <row r="59" spans="4:17" x14ac:dyDescent="0.25">
      <c r="D59" s="24"/>
      <c r="G59" s="24"/>
      <c r="J59" s="24"/>
      <c r="M59" s="24"/>
      <c r="P59" s="24"/>
    </row>
    <row r="60" spans="4:17" x14ac:dyDescent="0.25">
      <c r="D60" s="24"/>
      <c r="G60" s="24"/>
      <c r="J60" s="24"/>
      <c r="M60" s="24"/>
      <c r="P60" s="24"/>
    </row>
    <row r="61" spans="4:17" x14ac:dyDescent="0.25">
      <c r="D61" s="24"/>
      <c r="G61" s="24"/>
      <c r="J61" s="24"/>
      <c r="M61" s="24"/>
      <c r="P61" s="24"/>
    </row>
    <row r="62" spans="4:17" x14ac:dyDescent="0.25">
      <c r="D62" s="24"/>
      <c r="G62" s="24"/>
      <c r="J62" s="24"/>
      <c r="M62" s="24"/>
      <c r="P62" s="24"/>
    </row>
    <row r="63" spans="4:17" x14ac:dyDescent="0.25">
      <c r="D63" s="24"/>
      <c r="G63" s="24"/>
      <c r="J63" s="24"/>
      <c r="M63" s="24"/>
      <c r="P63" s="24"/>
    </row>
    <row r="64" spans="4:17" x14ac:dyDescent="0.25">
      <c r="D64" s="24"/>
      <c r="G64" s="24"/>
      <c r="J64" s="24"/>
      <c r="M64" s="24"/>
      <c r="P64" s="24"/>
    </row>
    <row r="65" spans="4:16" x14ac:dyDescent="0.25">
      <c r="D65" s="24"/>
      <c r="G65" s="24"/>
      <c r="J65" s="24"/>
      <c r="M65" s="24"/>
      <c r="P65" s="24"/>
    </row>
    <row r="66" spans="4:16" x14ac:dyDescent="0.25">
      <c r="D66" s="24"/>
      <c r="G66" s="24"/>
      <c r="J66" s="24"/>
      <c r="M66" s="24"/>
      <c r="P66" s="24"/>
    </row>
    <row r="67" spans="4:16" x14ac:dyDescent="0.25">
      <c r="D67" s="24"/>
      <c r="G67" s="24"/>
      <c r="J67" s="24"/>
      <c r="M67" s="24"/>
      <c r="P67" s="24"/>
    </row>
    <row r="68" spans="4:16" x14ac:dyDescent="0.25">
      <c r="D68" s="24"/>
      <c r="G68" s="24"/>
      <c r="J68" s="24"/>
      <c r="M68" s="24"/>
      <c r="P68" s="24"/>
    </row>
    <row r="69" spans="4:16" x14ac:dyDescent="0.25">
      <c r="D69" s="24"/>
      <c r="G69" s="24"/>
      <c r="J69" s="24"/>
      <c r="M69" s="24"/>
      <c r="P69" s="24"/>
    </row>
    <row r="70" spans="4:16" x14ac:dyDescent="0.25">
      <c r="D70" s="24"/>
      <c r="G70" s="24"/>
      <c r="J70" s="24"/>
      <c r="M70" s="24"/>
      <c r="P70" s="24"/>
    </row>
  </sheetData>
  <mergeCells count="9">
    <mergeCell ref="O17:P17"/>
    <mergeCell ref="M1:P3"/>
    <mergeCell ref="Q6:R6"/>
    <mergeCell ref="R14:R15"/>
    <mergeCell ref="C14:D14"/>
    <mergeCell ref="F14:G14"/>
    <mergeCell ref="I14:J14"/>
    <mergeCell ref="L14:M14"/>
    <mergeCell ref="O14:P14"/>
  </mergeCells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4F98-5A23-432A-ACD9-B638F25B6F22}">
  <sheetPr>
    <tabColor rgb="FFEDFA76"/>
    <pageSetUpPr fitToPage="1"/>
  </sheetPr>
  <dimension ref="A1:Q16"/>
  <sheetViews>
    <sheetView zoomScale="85" zoomScaleNormal="85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11" style="67" customWidth="1"/>
    <col min="5" max="5" width="18" bestFit="1" customWidth="1"/>
    <col min="6" max="6" width="11.1796875" style="110" bestFit="1" customWidth="1"/>
    <col min="7" max="7" width="11.1796875" customWidth="1"/>
    <col min="8" max="8" width="11.1796875" style="110" customWidth="1"/>
    <col min="9" max="9" width="5.26953125" style="68" customWidth="1"/>
    <col min="10" max="10" width="11.54296875" bestFit="1" customWidth="1"/>
    <col min="11" max="11" width="15.81640625" bestFit="1" customWidth="1"/>
    <col min="12" max="12" width="5" bestFit="1" customWidth="1"/>
    <col min="13" max="13" width="14.1796875" customWidth="1"/>
    <col min="14" max="14" width="3.36328125" bestFit="1" customWidth="1"/>
    <col min="15" max="15" width="7.54296875" bestFit="1" customWidth="1"/>
    <col min="16" max="16" width="13.81640625" bestFit="1" customWidth="1"/>
    <col min="17" max="17" width="9.26953125" style="69" customWidth="1"/>
  </cols>
  <sheetData>
    <row r="1" spans="1:17" ht="12.75" customHeight="1" x14ac:dyDescent="0.25">
      <c r="M1" s="140" t="s">
        <v>95</v>
      </c>
      <c r="N1" s="140"/>
      <c r="O1" s="140"/>
      <c r="P1" s="140"/>
      <c r="Q1" s="140"/>
    </row>
    <row r="2" spans="1:17" x14ac:dyDescent="0.25">
      <c r="M2" s="140"/>
      <c r="N2" s="140"/>
      <c r="O2" s="140"/>
      <c r="P2" s="140"/>
      <c r="Q2" s="140"/>
    </row>
    <row r="3" spans="1:17" ht="27" customHeight="1" x14ac:dyDescent="0.25">
      <c r="M3" s="140"/>
      <c r="N3" s="140"/>
      <c r="O3" s="140"/>
      <c r="P3" s="140"/>
      <c r="Q3" s="140"/>
    </row>
    <row r="5" spans="1:17" s="72" customFormat="1" ht="24" customHeight="1" x14ac:dyDescent="0.5">
      <c r="A5" s="70"/>
      <c r="B5" s="5" t="s">
        <v>113</v>
      </c>
      <c r="D5" s="73"/>
      <c r="F5" s="111"/>
      <c r="H5" s="111"/>
      <c r="I5" s="74"/>
      <c r="L5" s="5"/>
      <c r="Q5" s="101"/>
    </row>
    <row r="6" spans="1:17" s="72" customFormat="1" ht="24" customHeight="1" x14ac:dyDescent="0.5">
      <c r="A6" s="70"/>
      <c r="B6" s="5"/>
      <c r="D6" s="73"/>
      <c r="F6" s="111"/>
      <c r="H6" s="111"/>
      <c r="I6" s="74"/>
      <c r="Q6" s="101"/>
    </row>
    <row r="7" spans="1:17" s="72" customFormat="1" ht="27.75" customHeight="1" x14ac:dyDescent="0.5">
      <c r="A7" s="70"/>
      <c r="B7" s="75" t="s">
        <v>1</v>
      </c>
      <c r="C7" s="40"/>
      <c r="D7" s="76"/>
      <c r="E7" s="41"/>
      <c r="F7" s="112"/>
      <c r="G7" s="41"/>
      <c r="H7" s="112"/>
      <c r="I7" s="74"/>
      <c r="M7" s="5" t="s">
        <v>96</v>
      </c>
      <c r="Q7" s="101"/>
    </row>
    <row r="8" spans="1:17" s="72" customFormat="1" x14ac:dyDescent="0.25">
      <c r="A8" s="70"/>
      <c r="B8" s="77"/>
      <c r="D8" s="73"/>
      <c r="F8" s="111"/>
      <c r="H8" s="111"/>
      <c r="I8" s="74"/>
      <c r="Q8" s="101"/>
    </row>
    <row r="10" spans="1:17" s="78" customFormat="1" ht="26.25" customHeight="1" x14ac:dyDescent="0.25">
      <c r="B10" s="141" t="s">
        <v>45</v>
      </c>
      <c r="C10" s="141"/>
      <c r="D10" s="141"/>
      <c r="E10" s="141"/>
      <c r="F10" s="141"/>
      <c r="G10" s="141"/>
      <c r="H10" s="141"/>
      <c r="I10" s="79"/>
      <c r="J10" s="141" t="s">
        <v>46</v>
      </c>
      <c r="K10" s="141"/>
      <c r="L10" s="141"/>
      <c r="M10" s="141"/>
      <c r="N10" s="141"/>
      <c r="O10" s="141"/>
      <c r="Q10" s="80"/>
    </row>
    <row r="11" spans="1:17" s="81" customFormat="1" ht="39" x14ac:dyDescent="0.25">
      <c r="B11" s="82" t="s">
        <v>40</v>
      </c>
      <c r="C11" s="83" t="s">
        <v>47</v>
      </c>
      <c r="D11" s="84" t="s">
        <v>69</v>
      </c>
      <c r="E11" s="82" t="s">
        <v>88</v>
      </c>
      <c r="F11" s="113" t="s">
        <v>67</v>
      </c>
      <c r="G11" s="85" t="s">
        <v>89</v>
      </c>
      <c r="H11" s="113" t="s">
        <v>68</v>
      </c>
      <c r="I11" s="86"/>
      <c r="J11" s="85" t="s">
        <v>58</v>
      </c>
      <c r="K11" s="82" t="s">
        <v>59</v>
      </c>
      <c r="L11" s="82" t="s">
        <v>60</v>
      </c>
      <c r="M11" s="82" t="s">
        <v>61</v>
      </c>
      <c r="N11" s="82" t="s">
        <v>43</v>
      </c>
      <c r="O11" s="82" t="s">
        <v>62</v>
      </c>
      <c r="P11" s="85" t="s">
        <v>63</v>
      </c>
      <c r="Q11" s="87" t="s">
        <v>64</v>
      </c>
    </row>
    <row r="13" spans="1:17" x14ac:dyDescent="0.25">
      <c r="G13" s="88"/>
    </row>
    <row r="14" spans="1:17" x14ac:dyDescent="0.25">
      <c r="G14" s="88"/>
    </row>
    <row r="16" spans="1:17" x14ac:dyDescent="0.25">
      <c r="G16" s="88"/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77" fitToHeight="10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665D-4B2D-4B2C-B7F7-F6D704101B51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B1E7-1BD7-4228-8754-079E063A5CF6}">
  <sheetPr>
    <tabColor theme="9" tint="-0.249977111117893"/>
    <pageSetUpPr fitToPage="1"/>
  </sheetPr>
  <dimension ref="A1:X68"/>
  <sheetViews>
    <sheetView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7.54296875" style="34" customWidth="1"/>
    <col min="3" max="5" width="8.1796875" style="34" customWidth="1"/>
    <col min="6" max="6" width="2.26953125" style="34" customWidth="1"/>
    <col min="7" max="9" width="8.1796875" style="34" customWidth="1"/>
    <col min="10" max="10" width="2.26953125" style="34" customWidth="1"/>
    <col min="11" max="13" width="8.1796875" style="34" customWidth="1"/>
    <col min="14" max="14" width="2.26953125" style="34" customWidth="1"/>
    <col min="15" max="17" width="8.1796875" style="34" customWidth="1"/>
    <col min="18" max="18" width="2.26953125" style="34" customWidth="1"/>
    <col min="19" max="21" width="8.1796875" style="34" customWidth="1"/>
    <col min="22" max="22" width="13.81640625" style="34" customWidth="1"/>
    <col min="23" max="23" width="2.26953125" style="34" customWidth="1"/>
    <col min="24" max="24" width="7.36328125" style="34" bestFit="1" customWidth="1"/>
    <col min="25" max="16384" width="11.36328125" style="34"/>
  </cols>
  <sheetData>
    <row r="1" spans="1:24" s="2" customFormat="1" ht="12.75" customHeight="1" x14ac:dyDescent="0.25">
      <c r="A1" s="1"/>
      <c r="R1" s="127" t="s">
        <v>95</v>
      </c>
      <c r="S1" s="127"/>
      <c r="T1" s="127"/>
      <c r="U1" s="127"/>
      <c r="V1" s="127"/>
    </row>
    <row r="2" spans="1:24" s="2" customFormat="1" x14ac:dyDescent="0.25">
      <c r="A2" s="1"/>
      <c r="R2" s="127"/>
      <c r="S2" s="127"/>
      <c r="T2" s="127"/>
      <c r="U2" s="127"/>
      <c r="V2" s="127"/>
    </row>
    <row r="3" spans="1:24" s="2" customFormat="1" ht="27.75" customHeight="1" x14ac:dyDescent="0.25">
      <c r="A3" s="1"/>
      <c r="R3" s="127"/>
      <c r="S3" s="127"/>
      <c r="T3" s="127"/>
      <c r="U3" s="127"/>
      <c r="V3" s="127"/>
    </row>
    <row r="4" spans="1:24" s="2" customFormat="1" ht="27.75" customHeight="1" thickBot="1" x14ac:dyDescent="0.3">
      <c r="A4" s="1"/>
      <c r="J4" s="4"/>
    </row>
    <row r="5" spans="1:24" s="5" customFormat="1" ht="27" customHeight="1" thickBot="1" x14ac:dyDescent="0.55000000000000004">
      <c r="A5" s="1"/>
      <c r="B5" s="5" t="s">
        <v>112</v>
      </c>
      <c r="N5" s="123"/>
      <c r="O5" s="134" t="s">
        <v>101</v>
      </c>
      <c r="P5" s="135"/>
    </row>
    <row r="6" spans="1:24" ht="12.75" customHeight="1" thickBot="1" x14ac:dyDescent="0.3">
      <c r="J6" s="36"/>
      <c r="N6" s="36"/>
      <c r="R6" s="36"/>
      <c r="V6" s="35"/>
      <c r="W6" s="136"/>
      <c r="X6" s="136"/>
    </row>
    <row r="7" spans="1:24" ht="33" thickBot="1" x14ac:dyDescent="0.55000000000000004">
      <c r="B7" s="5" t="s">
        <v>38</v>
      </c>
      <c r="J7" s="36"/>
      <c r="N7" s="123"/>
      <c r="O7" s="134" t="s">
        <v>102</v>
      </c>
      <c r="P7" s="135"/>
      <c r="R7" s="36"/>
      <c r="V7" s="35"/>
      <c r="W7" s="37"/>
      <c r="X7" s="37"/>
    </row>
    <row r="8" spans="1:24" ht="12.75" customHeight="1" x14ac:dyDescent="0.25">
      <c r="J8" s="36"/>
      <c r="N8" s="36"/>
      <c r="R8" s="36"/>
      <c r="V8" s="35"/>
    </row>
    <row r="9" spans="1:24" ht="30" customHeight="1" x14ac:dyDescent="0.25">
      <c r="B9" s="38" t="s">
        <v>39</v>
      </c>
      <c r="C9" s="41"/>
      <c r="D9" s="41"/>
      <c r="E9" s="41"/>
      <c r="F9" s="122"/>
      <c r="G9" s="41"/>
      <c r="H9" s="41"/>
      <c r="I9" s="41"/>
      <c r="J9" s="41"/>
      <c r="M9" s="38" t="s">
        <v>40</v>
      </c>
      <c r="O9" s="41"/>
      <c r="P9" s="41"/>
      <c r="Q9" s="41"/>
      <c r="R9" s="41"/>
      <c r="S9" s="41"/>
      <c r="T9" s="41"/>
      <c r="U9" s="41"/>
      <c r="V9" s="41"/>
    </row>
    <row r="10" spans="1:24" ht="20" x14ac:dyDescent="0.25">
      <c r="B10" s="42"/>
      <c r="J10" s="35"/>
      <c r="N10" s="35"/>
      <c r="R10" s="35"/>
      <c r="W10" s="35"/>
    </row>
    <row r="11" spans="1:24" s="44" customFormat="1" ht="12" customHeight="1" thickBot="1" x14ac:dyDescent="0.3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46" customFormat="1" ht="15.75" customHeight="1" thickTop="1" x14ac:dyDescent="0.25">
      <c r="C12" s="133" t="s">
        <v>77</v>
      </c>
      <c r="D12" s="133"/>
      <c r="E12" s="133"/>
      <c r="F12" s="50"/>
      <c r="G12" s="139" t="s">
        <v>78</v>
      </c>
      <c r="H12" s="139"/>
      <c r="I12" s="139"/>
      <c r="J12" s="52"/>
      <c r="K12" s="133" t="s">
        <v>79</v>
      </c>
      <c r="L12" s="133"/>
      <c r="M12" s="133"/>
      <c r="N12" s="52"/>
      <c r="O12" s="133" t="s">
        <v>80</v>
      </c>
      <c r="P12" s="133"/>
      <c r="Q12" s="133"/>
      <c r="R12" s="50"/>
      <c r="S12" s="133" t="s">
        <v>34</v>
      </c>
      <c r="T12" s="133"/>
      <c r="U12" s="133"/>
      <c r="V12" s="133"/>
      <c r="W12" s="52"/>
      <c r="X12" s="137" t="s">
        <v>42</v>
      </c>
    </row>
    <row r="13" spans="1:24" s="53" customFormat="1" ht="12.75" customHeight="1" x14ac:dyDescent="0.25">
      <c r="B13" s="54"/>
      <c r="C13" s="130" t="s">
        <v>90</v>
      </c>
      <c r="D13" s="131"/>
      <c r="E13" s="132"/>
      <c r="F13" s="50"/>
      <c r="G13" s="130" t="s">
        <v>90</v>
      </c>
      <c r="H13" s="131"/>
      <c r="I13" s="132"/>
      <c r="K13" s="130" t="s">
        <v>90</v>
      </c>
      <c r="L13" s="131"/>
      <c r="M13" s="132"/>
      <c r="O13" s="130" t="s">
        <v>90</v>
      </c>
      <c r="P13" s="131"/>
      <c r="Q13" s="132"/>
      <c r="R13" s="98"/>
      <c r="S13" s="130" t="s">
        <v>90</v>
      </c>
      <c r="T13" s="131"/>
      <c r="U13" s="132"/>
      <c r="V13" s="55" t="s">
        <v>5</v>
      </c>
      <c r="X13" s="138"/>
    </row>
    <row r="14" spans="1:24" s="53" customFormat="1" ht="12.75" customHeight="1" x14ac:dyDescent="0.25">
      <c r="B14" s="56" t="s">
        <v>43</v>
      </c>
      <c r="C14" s="55" t="s">
        <v>91</v>
      </c>
      <c r="D14" s="55" t="s">
        <v>92</v>
      </c>
      <c r="E14" s="55" t="s">
        <v>34</v>
      </c>
      <c r="F14" s="50"/>
      <c r="G14" s="55" t="s">
        <v>91</v>
      </c>
      <c r="H14" s="55" t="s">
        <v>92</v>
      </c>
      <c r="I14" s="55" t="s">
        <v>34</v>
      </c>
      <c r="K14" s="55" t="s">
        <v>91</v>
      </c>
      <c r="L14" s="55" t="s">
        <v>92</v>
      </c>
      <c r="M14" s="55" t="s">
        <v>34</v>
      </c>
      <c r="O14" s="55" t="s">
        <v>91</v>
      </c>
      <c r="P14" s="55" t="s">
        <v>92</v>
      </c>
      <c r="Q14" s="55" t="s">
        <v>34</v>
      </c>
      <c r="R14" s="50"/>
      <c r="S14" s="55" t="s">
        <v>91</v>
      </c>
      <c r="T14" s="55" t="s">
        <v>92</v>
      </c>
      <c r="U14" s="55" t="s">
        <v>34</v>
      </c>
      <c r="V14" s="57">
        <v>100</v>
      </c>
      <c r="X14" s="56"/>
    </row>
    <row r="15" spans="1:24" s="92" customFormat="1" ht="12.75" customHeight="1" x14ac:dyDescent="0.25">
      <c r="B15" s="93"/>
      <c r="C15" s="90"/>
      <c r="D15" s="90"/>
      <c r="E15" s="90"/>
      <c r="G15" s="90"/>
      <c r="H15" s="90"/>
      <c r="I15" s="90"/>
      <c r="K15" s="90"/>
      <c r="L15" s="90"/>
      <c r="M15" s="90"/>
      <c r="O15" s="90"/>
      <c r="P15" s="90"/>
      <c r="Q15" s="90"/>
      <c r="S15" s="90"/>
      <c r="T15" s="90"/>
      <c r="U15" s="90"/>
      <c r="V15" s="91"/>
      <c r="X15" s="93"/>
    </row>
    <row r="16" spans="1:24" s="53" customFormat="1" ht="19.5" customHeight="1" x14ac:dyDescent="0.25">
      <c r="B16" s="58" t="s">
        <v>7</v>
      </c>
      <c r="C16" s="107"/>
      <c r="D16" s="107"/>
      <c r="E16" s="97">
        <f>SUM(C16:D16)</f>
        <v>0</v>
      </c>
      <c r="F16" s="50"/>
      <c r="G16" s="107"/>
      <c r="H16" s="107"/>
      <c r="I16" s="97">
        <f>SUM(G16:H16)</f>
        <v>0</v>
      </c>
      <c r="K16" s="107"/>
      <c r="L16" s="107"/>
      <c r="M16" s="97">
        <f>SUM(K16:L16)</f>
        <v>0</v>
      </c>
      <c r="O16" s="107"/>
      <c r="P16" s="107"/>
      <c r="Q16" s="97">
        <f>SUM(O16:P16)</f>
        <v>0</v>
      </c>
      <c r="R16" s="92"/>
      <c r="S16" s="99">
        <f>SUM((C16+G16+K16+O16)/4)</f>
        <v>0</v>
      </c>
      <c r="T16" s="99">
        <f t="shared" ref="T16:T42" si="0">SUM((D16+H16+L16+P16)/4)</f>
        <v>0</v>
      </c>
      <c r="U16" s="97">
        <f>SUM(S16:T16)</f>
        <v>0</v>
      </c>
      <c r="V16" s="59">
        <f>SUM(U16*$V$14)</f>
        <v>0</v>
      </c>
      <c r="X16" s="58" t="s">
        <v>7</v>
      </c>
    </row>
    <row r="17" spans="2:24" s="53" customFormat="1" ht="19.5" customHeight="1" x14ac:dyDescent="0.25">
      <c r="B17" s="58" t="s">
        <v>8</v>
      </c>
      <c r="C17" s="107"/>
      <c r="D17" s="107"/>
      <c r="E17" s="97">
        <f t="shared" ref="E17:E42" si="1">SUM(C17:D17)</f>
        <v>0</v>
      </c>
      <c r="G17" s="107"/>
      <c r="H17" s="107"/>
      <c r="I17" s="97">
        <f t="shared" ref="I17:I42" si="2">SUM(G17:H17)</f>
        <v>0</v>
      </c>
      <c r="K17" s="107"/>
      <c r="L17" s="107"/>
      <c r="M17" s="97">
        <f t="shared" ref="M17:M42" si="3">SUM(K17:L17)</f>
        <v>0</v>
      </c>
      <c r="O17" s="107"/>
      <c r="P17" s="107"/>
      <c r="Q17" s="97">
        <f t="shared" ref="Q17:Q42" si="4">SUM(O17:P17)</f>
        <v>0</v>
      </c>
      <c r="S17" s="99">
        <f t="shared" ref="S17:S42" si="5">SUM((C17+G17+K17+O17)/4)</f>
        <v>0</v>
      </c>
      <c r="T17" s="99">
        <f t="shared" si="0"/>
        <v>0</v>
      </c>
      <c r="U17" s="97">
        <f t="shared" ref="U17:U42" si="6">SUM(S17:T17)</f>
        <v>0</v>
      </c>
      <c r="V17" s="59">
        <f t="shared" ref="V17:V42" si="7">SUM(U17*$V$14)</f>
        <v>0</v>
      </c>
      <c r="X17" s="58" t="s">
        <v>8</v>
      </c>
    </row>
    <row r="18" spans="2:24" s="53" customFormat="1" ht="19.5" customHeight="1" x14ac:dyDescent="0.25">
      <c r="B18" s="58" t="s">
        <v>9</v>
      </c>
      <c r="C18" s="107"/>
      <c r="D18" s="107"/>
      <c r="E18" s="97">
        <f t="shared" si="1"/>
        <v>0</v>
      </c>
      <c r="G18" s="107"/>
      <c r="H18" s="107"/>
      <c r="I18" s="97">
        <f t="shared" si="2"/>
        <v>0</v>
      </c>
      <c r="K18" s="107"/>
      <c r="L18" s="107"/>
      <c r="M18" s="97">
        <f t="shared" si="3"/>
        <v>0</v>
      </c>
      <c r="O18" s="107"/>
      <c r="P18" s="107"/>
      <c r="Q18" s="97">
        <f t="shared" si="4"/>
        <v>0</v>
      </c>
      <c r="S18" s="99">
        <f t="shared" si="5"/>
        <v>0</v>
      </c>
      <c r="T18" s="99">
        <f t="shared" si="0"/>
        <v>0</v>
      </c>
      <c r="U18" s="97">
        <f t="shared" si="6"/>
        <v>0</v>
      </c>
      <c r="V18" s="59">
        <f t="shared" si="7"/>
        <v>0</v>
      </c>
      <c r="X18" s="58" t="s">
        <v>9</v>
      </c>
    </row>
    <row r="19" spans="2:24" s="53" customFormat="1" ht="19.5" customHeight="1" x14ac:dyDescent="0.25">
      <c r="B19" s="58" t="s">
        <v>10</v>
      </c>
      <c r="C19" s="107"/>
      <c r="D19" s="107"/>
      <c r="E19" s="97">
        <f t="shared" si="1"/>
        <v>0</v>
      </c>
      <c r="G19" s="107"/>
      <c r="H19" s="107"/>
      <c r="I19" s="97">
        <f t="shared" si="2"/>
        <v>0</v>
      </c>
      <c r="K19" s="107"/>
      <c r="L19" s="107"/>
      <c r="M19" s="97">
        <f t="shared" si="3"/>
        <v>0</v>
      </c>
      <c r="O19" s="107"/>
      <c r="P19" s="107"/>
      <c r="Q19" s="97">
        <f t="shared" si="4"/>
        <v>0</v>
      </c>
      <c r="S19" s="99">
        <f t="shared" si="5"/>
        <v>0</v>
      </c>
      <c r="T19" s="99">
        <f t="shared" si="0"/>
        <v>0</v>
      </c>
      <c r="U19" s="97">
        <f t="shared" si="6"/>
        <v>0</v>
      </c>
      <c r="V19" s="59">
        <f t="shared" si="7"/>
        <v>0</v>
      </c>
      <c r="X19" s="58" t="s">
        <v>10</v>
      </c>
    </row>
    <row r="20" spans="2:24" s="53" customFormat="1" ht="19.5" customHeight="1" x14ac:dyDescent="0.25">
      <c r="B20" s="58" t="s">
        <v>11</v>
      </c>
      <c r="C20" s="107"/>
      <c r="D20" s="107"/>
      <c r="E20" s="97">
        <f t="shared" si="1"/>
        <v>0</v>
      </c>
      <c r="G20" s="107"/>
      <c r="H20" s="107"/>
      <c r="I20" s="97">
        <f t="shared" si="2"/>
        <v>0</v>
      </c>
      <c r="K20" s="107"/>
      <c r="L20" s="107"/>
      <c r="M20" s="97">
        <f t="shared" si="3"/>
        <v>0</v>
      </c>
      <c r="O20" s="107"/>
      <c r="P20" s="107"/>
      <c r="Q20" s="97">
        <f t="shared" si="4"/>
        <v>0</v>
      </c>
      <c r="S20" s="99">
        <f t="shared" si="5"/>
        <v>0</v>
      </c>
      <c r="T20" s="99">
        <f t="shared" si="0"/>
        <v>0</v>
      </c>
      <c r="U20" s="97">
        <f t="shared" si="6"/>
        <v>0</v>
      </c>
      <c r="V20" s="59">
        <f t="shared" si="7"/>
        <v>0</v>
      </c>
      <c r="X20" s="58" t="s">
        <v>11</v>
      </c>
    </row>
    <row r="21" spans="2:24" s="53" customFormat="1" ht="19.5" customHeight="1" x14ac:dyDescent="0.25">
      <c r="B21" s="58" t="s">
        <v>12</v>
      </c>
      <c r="C21" s="107"/>
      <c r="D21" s="107"/>
      <c r="E21" s="97">
        <f t="shared" si="1"/>
        <v>0</v>
      </c>
      <c r="G21" s="107"/>
      <c r="H21" s="107"/>
      <c r="I21" s="97">
        <f t="shared" si="2"/>
        <v>0</v>
      </c>
      <c r="K21" s="107"/>
      <c r="L21" s="107"/>
      <c r="M21" s="97">
        <f t="shared" si="3"/>
        <v>0</v>
      </c>
      <c r="O21" s="107"/>
      <c r="P21" s="107"/>
      <c r="Q21" s="97">
        <f t="shared" si="4"/>
        <v>0</v>
      </c>
      <c r="S21" s="99">
        <f t="shared" si="5"/>
        <v>0</v>
      </c>
      <c r="T21" s="99">
        <f t="shared" si="0"/>
        <v>0</v>
      </c>
      <c r="U21" s="97">
        <f t="shared" si="6"/>
        <v>0</v>
      </c>
      <c r="V21" s="59">
        <f t="shared" si="7"/>
        <v>0</v>
      </c>
      <c r="X21" s="58" t="s">
        <v>12</v>
      </c>
    </row>
    <row r="22" spans="2:24" s="53" customFormat="1" ht="19.5" customHeight="1" x14ac:dyDescent="0.25">
      <c r="B22" s="58" t="s">
        <v>13</v>
      </c>
      <c r="C22" s="107"/>
      <c r="D22" s="107"/>
      <c r="E22" s="97">
        <f t="shared" si="1"/>
        <v>0</v>
      </c>
      <c r="G22" s="107"/>
      <c r="H22" s="107"/>
      <c r="I22" s="97">
        <f t="shared" si="2"/>
        <v>0</v>
      </c>
      <c r="K22" s="107"/>
      <c r="L22" s="107"/>
      <c r="M22" s="97">
        <f t="shared" si="3"/>
        <v>0</v>
      </c>
      <c r="O22" s="107"/>
      <c r="P22" s="107"/>
      <c r="Q22" s="97">
        <f t="shared" si="4"/>
        <v>0</v>
      </c>
      <c r="S22" s="99">
        <f t="shared" si="5"/>
        <v>0</v>
      </c>
      <c r="T22" s="99">
        <f t="shared" si="0"/>
        <v>0</v>
      </c>
      <c r="U22" s="97">
        <f t="shared" si="6"/>
        <v>0</v>
      </c>
      <c r="V22" s="59">
        <f t="shared" si="7"/>
        <v>0</v>
      </c>
      <c r="X22" s="58" t="s">
        <v>13</v>
      </c>
    </row>
    <row r="23" spans="2:24" s="53" customFormat="1" ht="19.5" customHeight="1" x14ac:dyDescent="0.25">
      <c r="B23" s="58" t="s">
        <v>14</v>
      </c>
      <c r="C23" s="107"/>
      <c r="D23" s="107"/>
      <c r="E23" s="97">
        <f t="shared" si="1"/>
        <v>0</v>
      </c>
      <c r="G23" s="107"/>
      <c r="H23" s="107"/>
      <c r="I23" s="97">
        <f t="shared" si="2"/>
        <v>0</v>
      </c>
      <c r="K23" s="107"/>
      <c r="L23" s="107"/>
      <c r="M23" s="97">
        <f t="shared" si="3"/>
        <v>0</v>
      </c>
      <c r="O23" s="107"/>
      <c r="P23" s="107"/>
      <c r="Q23" s="97">
        <f t="shared" si="4"/>
        <v>0</v>
      </c>
      <c r="S23" s="99">
        <f t="shared" si="5"/>
        <v>0</v>
      </c>
      <c r="T23" s="99">
        <f t="shared" si="0"/>
        <v>0</v>
      </c>
      <c r="U23" s="97">
        <f t="shared" si="6"/>
        <v>0</v>
      </c>
      <c r="V23" s="59">
        <f t="shared" si="7"/>
        <v>0</v>
      </c>
      <c r="X23" s="58" t="s">
        <v>14</v>
      </c>
    </row>
    <row r="24" spans="2:24" s="53" customFormat="1" ht="19.5" customHeight="1" x14ac:dyDescent="0.25">
      <c r="B24" s="58" t="s">
        <v>15</v>
      </c>
      <c r="C24" s="107"/>
      <c r="D24" s="107"/>
      <c r="E24" s="97">
        <f t="shared" si="1"/>
        <v>0</v>
      </c>
      <c r="G24" s="107"/>
      <c r="H24" s="107"/>
      <c r="I24" s="97">
        <f t="shared" si="2"/>
        <v>0</v>
      </c>
      <c r="K24" s="107"/>
      <c r="L24" s="107"/>
      <c r="M24" s="97">
        <f t="shared" si="3"/>
        <v>0</v>
      </c>
      <c r="O24" s="107"/>
      <c r="P24" s="107"/>
      <c r="Q24" s="97">
        <f t="shared" si="4"/>
        <v>0</v>
      </c>
      <c r="S24" s="99">
        <f t="shared" si="5"/>
        <v>0</v>
      </c>
      <c r="T24" s="99">
        <f t="shared" si="0"/>
        <v>0</v>
      </c>
      <c r="U24" s="97">
        <f t="shared" si="6"/>
        <v>0</v>
      </c>
      <c r="V24" s="59">
        <f t="shared" si="7"/>
        <v>0</v>
      </c>
      <c r="X24" s="58" t="s">
        <v>15</v>
      </c>
    </row>
    <row r="25" spans="2:24" s="53" customFormat="1" ht="19.5" customHeight="1" x14ac:dyDescent="0.25">
      <c r="B25" s="58" t="s">
        <v>16</v>
      </c>
      <c r="C25" s="107"/>
      <c r="D25" s="107"/>
      <c r="E25" s="97">
        <f t="shared" si="1"/>
        <v>0</v>
      </c>
      <c r="G25" s="107"/>
      <c r="H25" s="107"/>
      <c r="I25" s="97">
        <f t="shared" si="2"/>
        <v>0</v>
      </c>
      <c r="K25" s="107"/>
      <c r="L25" s="107"/>
      <c r="M25" s="97">
        <f t="shared" si="3"/>
        <v>0</v>
      </c>
      <c r="O25" s="107"/>
      <c r="P25" s="107"/>
      <c r="Q25" s="97">
        <f t="shared" si="4"/>
        <v>0</v>
      </c>
      <c r="S25" s="99">
        <f t="shared" si="5"/>
        <v>0</v>
      </c>
      <c r="T25" s="99">
        <f t="shared" si="0"/>
        <v>0</v>
      </c>
      <c r="U25" s="97">
        <f t="shared" si="6"/>
        <v>0</v>
      </c>
      <c r="V25" s="59">
        <f t="shared" si="7"/>
        <v>0</v>
      </c>
      <c r="X25" s="58" t="s">
        <v>16</v>
      </c>
    </row>
    <row r="26" spans="2:24" s="53" customFormat="1" ht="19.5" customHeight="1" x14ac:dyDescent="0.25">
      <c r="B26" s="58" t="s">
        <v>17</v>
      </c>
      <c r="C26" s="107"/>
      <c r="D26" s="107"/>
      <c r="E26" s="97">
        <f t="shared" si="1"/>
        <v>0</v>
      </c>
      <c r="G26" s="107"/>
      <c r="H26" s="107"/>
      <c r="I26" s="97">
        <f t="shared" si="2"/>
        <v>0</v>
      </c>
      <c r="K26" s="107"/>
      <c r="L26" s="107"/>
      <c r="M26" s="97">
        <f t="shared" si="3"/>
        <v>0</v>
      </c>
      <c r="O26" s="107"/>
      <c r="P26" s="107"/>
      <c r="Q26" s="97">
        <f t="shared" si="4"/>
        <v>0</v>
      </c>
      <c r="S26" s="99">
        <f t="shared" si="5"/>
        <v>0</v>
      </c>
      <c r="T26" s="99">
        <f t="shared" si="0"/>
        <v>0</v>
      </c>
      <c r="U26" s="97">
        <f t="shared" si="6"/>
        <v>0</v>
      </c>
      <c r="V26" s="59">
        <f t="shared" si="7"/>
        <v>0</v>
      </c>
      <c r="X26" s="58" t="s">
        <v>17</v>
      </c>
    </row>
    <row r="27" spans="2:24" s="53" customFormat="1" ht="19.5" customHeight="1" x14ac:dyDescent="0.25">
      <c r="B27" s="58" t="s">
        <v>18</v>
      </c>
      <c r="C27" s="107"/>
      <c r="D27" s="107"/>
      <c r="E27" s="97">
        <f t="shared" si="1"/>
        <v>0</v>
      </c>
      <c r="G27" s="107"/>
      <c r="H27" s="107"/>
      <c r="I27" s="97">
        <f t="shared" si="2"/>
        <v>0</v>
      </c>
      <c r="K27" s="107"/>
      <c r="L27" s="107"/>
      <c r="M27" s="97">
        <f t="shared" si="3"/>
        <v>0</v>
      </c>
      <c r="O27" s="107"/>
      <c r="P27" s="107"/>
      <c r="Q27" s="97">
        <f t="shared" si="4"/>
        <v>0</v>
      </c>
      <c r="S27" s="99">
        <f t="shared" si="5"/>
        <v>0</v>
      </c>
      <c r="T27" s="99">
        <f t="shared" si="0"/>
        <v>0</v>
      </c>
      <c r="U27" s="97">
        <f t="shared" si="6"/>
        <v>0</v>
      </c>
      <c r="V27" s="59">
        <f t="shared" si="7"/>
        <v>0</v>
      </c>
      <c r="X27" s="58" t="s">
        <v>18</v>
      </c>
    </row>
    <row r="28" spans="2:24" s="53" customFormat="1" ht="19.5" customHeight="1" x14ac:dyDescent="0.25">
      <c r="B28" s="58" t="s">
        <v>19</v>
      </c>
      <c r="C28" s="107"/>
      <c r="D28" s="107"/>
      <c r="E28" s="97">
        <f t="shared" si="1"/>
        <v>0</v>
      </c>
      <c r="G28" s="107"/>
      <c r="H28" s="107"/>
      <c r="I28" s="97">
        <f t="shared" si="2"/>
        <v>0</v>
      </c>
      <c r="K28" s="107"/>
      <c r="L28" s="107"/>
      <c r="M28" s="97">
        <f t="shared" si="3"/>
        <v>0</v>
      </c>
      <c r="O28" s="107"/>
      <c r="P28" s="107"/>
      <c r="Q28" s="97">
        <f t="shared" si="4"/>
        <v>0</v>
      </c>
      <c r="S28" s="99">
        <f t="shared" si="5"/>
        <v>0</v>
      </c>
      <c r="T28" s="99">
        <f t="shared" si="0"/>
        <v>0</v>
      </c>
      <c r="U28" s="97">
        <f t="shared" si="6"/>
        <v>0</v>
      </c>
      <c r="V28" s="59">
        <f t="shared" si="7"/>
        <v>0</v>
      </c>
      <c r="X28" s="58" t="s">
        <v>19</v>
      </c>
    </row>
    <row r="29" spans="2:24" s="53" customFormat="1" ht="19.5" customHeight="1" x14ac:dyDescent="0.25">
      <c r="B29" s="58" t="s">
        <v>20</v>
      </c>
      <c r="C29" s="107"/>
      <c r="D29" s="107"/>
      <c r="E29" s="97">
        <f t="shared" si="1"/>
        <v>0</v>
      </c>
      <c r="G29" s="107"/>
      <c r="H29" s="107"/>
      <c r="I29" s="97">
        <f t="shared" si="2"/>
        <v>0</v>
      </c>
      <c r="K29" s="107"/>
      <c r="L29" s="107"/>
      <c r="M29" s="97">
        <f t="shared" si="3"/>
        <v>0</v>
      </c>
      <c r="O29" s="107"/>
      <c r="P29" s="107"/>
      <c r="Q29" s="97">
        <f t="shared" si="4"/>
        <v>0</v>
      </c>
      <c r="S29" s="99">
        <f t="shared" si="5"/>
        <v>0</v>
      </c>
      <c r="T29" s="99">
        <f t="shared" si="0"/>
        <v>0</v>
      </c>
      <c r="U29" s="97">
        <f t="shared" si="6"/>
        <v>0</v>
      </c>
      <c r="V29" s="59">
        <f t="shared" si="7"/>
        <v>0</v>
      </c>
      <c r="X29" s="58" t="s">
        <v>20</v>
      </c>
    </row>
    <row r="30" spans="2:24" s="53" customFormat="1" ht="19.5" customHeight="1" x14ac:dyDescent="0.25">
      <c r="B30" s="58" t="s">
        <v>21</v>
      </c>
      <c r="C30" s="107"/>
      <c r="D30" s="107"/>
      <c r="E30" s="97">
        <f t="shared" si="1"/>
        <v>0</v>
      </c>
      <c r="G30" s="107"/>
      <c r="H30" s="107"/>
      <c r="I30" s="97">
        <f t="shared" si="2"/>
        <v>0</v>
      </c>
      <c r="K30" s="107"/>
      <c r="L30" s="107"/>
      <c r="M30" s="97">
        <f t="shared" si="3"/>
        <v>0</v>
      </c>
      <c r="O30" s="107"/>
      <c r="P30" s="107"/>
      <c r="Q30" s="97">
        <f t="shared" si="4"/>
        <v>0</v>
      </c>
      <c r="S30" s="99">
        <f t="shared" si="5"/>
        <v>0</v>
      </c>
      <c r="T30" s="99">
        <f t="shared" si="0"/>
        <v>0</v>
      </c>
      <c r="U30" s="97">
        <f t="shared" si="6"/>
        <v>0</v>
      </c>
      <c r="V30" s="59">
        <f t="shared" si="7"/>
        <v>0</v>
      </c>
      <c r="X30" s="58" t="s">
        <v>21</v>
      </c>
    </row>
    <row r="31" spans="2:24" s="53" customFormat="1" ht="19.5" customHeight="1" x14ac:dyDescent="0.25">
      <c r="B31" s="58" t="s">
        <v>22</v>
      </c>
      <c r="C31" s="107"/>
      <c r="D31" s="107"/>
      <c r="E31" s="97">
        <f t="shared" si="1"/>
        <v>0</v>
      </c>
      <c r="G31" s="107"/>
      <c r="H31" s="107"/>
      <c r="I31" s="97">
        <f t="shared" si="2"/>
        <v>0</v>
      </c>
      <c r="K31" s="107"/>
      <c r="L31" s="107"/>
      <c r="M31" s="97">
        <f t="shared" si="3"/>
        <v>0</v>
      </c>
      <c r="O31" s="107"/>
      <c r="P31" s="107"/>
      <c r="Q31" s="97">
        <f t="shared" si="4"/>
        <v>0</v>
      </c>
      <c r="S31" s="99">
        <f t="shared" si="5"/>
        <v>0</v>
      </c>
      <c r="T31" s="99">
        <f t="shared" si="0"/>
        <v>0</v>
      </c>
      <c r="U31" s="97">
        <f t="shared" si="6"/>
        <v>0</v>
      </c>
      <c r="V31" s="59">
        <f t="shared" si="7"/>
        <v>0</v>
      </c>
      <c r="X31" s="58" t="s">
        <v>22</v>
      </c>
    </row>
    <row r="32" spans="2:24" s="53" customFormat="1" ht="19.5" customHeight="1" x14ac:dyDescent="0.25">
      <c r="B32" s="58" t="s">
        <v>23</v>
      </c>
      <c r="C32" s="107"/>
      <c r="D32" s="107"/>
      <c r="E32" s="97">
        <f t="shared" si="1"/>
        <v>0</v>
      </c>
      <c r="G32" s="107"/>
      <c r="H32" s="107"/>
      <c r="I32" s="97">
        <f t="shared" si="2"/>
        <v>0</v>
      </c>
      <c r="K32" s="107"/>
      <c r="L32" s="107"/>
      <c r="M32" s="97">
        <f t="shared" si="3"/>
        <v>0</v>
      </c>
      <c r="O32" s="107"/>
      <c r="P32" s="107"/>
      <c r="Q32" s="97">
        <f t="shared" si="4"/>
        <v>0</v>
      </c>
      <c r="S32" s="99">
        <f t="shared" si="5"/>
        <v>0</v>
      </c>
      <c r="T32" s="99">
        <f t="shared" si="0"/>
        <v>0</v>
      </c>
      <c r="U32" s="97">
        <f t="shared" si="6"/>
        <v>0</v>
      </c>
      <c r="V32" s="59">
        <f t="shared" si="7"/>
        <v>0</v>
      </c>
      <c r="X32" s="58" t="s">
        <v>23</v>
      </c>
    </row>
    <row r="33" spans="2:24" s="53" customFormat="1" ht="19.5" customHeight="1" x14ac:dyDescent="0.25">
      <c r="B33" s="58" t="s">
        <v>24</v>
      </c>
      <c r="C33" s="107"/>
      <c r="D33" s="107"/>
      <c r="E33" s="97">
        <f t="shared" si="1"/>
        <v>0</v>
      </c>
      <c r="G33" s="107"/>
      <c r="H33" s="107"/>
      <c r="I33" s="97">
        <f t="shared" si="2"/>
        <v>0</v>
      </c>
      <c r="K33" s="107"/>
      <c r="L33" s="107"/>
      <c r="M33" s="97">
        <f t="shared" si="3"/>
        <v>0</v>
      </c>
      <c r="O33" s="107"/>
      <c r="P33" s="107"/>
      <c r="Q33" s="97">
        <f t="shared" si="4"/>
        <v>0</v>
      </c>
      <c r="S33" s="99">
        <f t="shared" si="5"/>
        <v>0</v>
      </c>
      <c r="T33" s="99">
        <f t="shared" si="0"/>
        <v>0</v>
      </c>
      <c r="U33" s="97">
        <f t="shared" si="6"/>
        <v>0</v>
      </c>
      <c r="V33" s="59">
        <f t="shared" si="7"/>
        <v>0</v>
      </c>
      <c r="X33" s="58" t="s">
        <v>24</v>
      </c>
    </row>
    <row r="34" spans="2:24" s="53" customFormat="1" ht="19.5" customHeight="1" x14ac:dyDescent="0.25">
      <c r="B34" s="58" t="s">
        <v>25</v>
      </c>
      <c r="C34" s="107"/>
      <c r="D34" s="107"/>
      <c r="E34" s="97">
        <f t="shared" si="1"/>
        <v>0</v>
      </c>
      <c r="G34" s="107"/>
      <c r="H34" s="107"/>
      <c r="I34" s="97">
        <f t="shared" si="2"/>
        <v>0</v>
      </c>
      <c r="K34" s="107"/>
      <c r="L34" s="107"/>
      <c r="M34" s="97">
        <f t="shared" si="3"/>
        <v>0</v>
      </c>
      <c r="O34" s="107"/>
      <c r="P34" s="107"/>
      <c r="Q34" s="97">
        <f t="shared" si="4"/>
        <v>0</v>
      </c>
      <c r="S34" s="99">
        <f t="shared" si="5"/>
        <v>0</v>
      </c>
      <c r="T34" s="99">
        <f t="shared" si="0"/>
        <v>0</v>
      </c>
      <c r="U34" s="97">
        <f t="shared" si="6"/>
        <v>0</v>
      </c>
      <c r="V34" s="59">
        <f t="shared" si="7"/>
        <v>0</v>
      </c>
      <c r="X34" s="58" t="s">
        <v>25</v>
      </c>
    </row>
    <row r="35" spans="2:24" s="53" customFormat="1" ht="19.5" customHeight="1" x14ac:dyDescent="0.25">
      <c r="B35" s="58" t="s">
        <v>26</v>
      </c>
      <c r="C35" s="107"/>
      <c r="D35" s="107"/>
      <c r="E35" s="97">
        <f t="shared" si="1"/>
        <v>0</v>
      </c>
      <c r="G35" s="107"/>
      <c r="H35" s="107"/>
      <c r="I35" s="97">
        <f t="shared" si="2"/>
        <v>0</v>
      </c>
      <c r="K35" s="107"/>
      <c r="L35" s="107"/>
      <c r="M35" s="97">
        <f t="shared" si="3"/>
        <v>0</v>
      </c>
      <c r="O35" s="107"/>
      <c r="P35" s="107"/>
      <c r="Q35" s="97">
        <f t="shared" si="4"/>
        <v>0</v>
      </c>
      <c r="S35" s="99">
        <f t="shared" si="5"/>
        <v>0</v>
      </c>
      <c r="T35" s="99">
        <f t="shared" si="0"/>
        <v>0</v>
      </c>
      <c r="U35" s="97">
        <f t="shared" si="6"/>
        <v>0</v>
      </c>
      <c r="V35" s="59">
        <f t="shared" si="7"/>
        <v>0</v>
      </c>
      <c r="X35" s="58" t="s">
        <v>26</v>
      </c>
    </row>
    <row r="36" spans="2:24" s="53" customFormat="1" ht="19.5" customHeight="1" x14ac:dyDescent="0.25">
      <c r="B36" s="58" t="s">
        <v>27</v>
      </c>
      <c r="C36" s="107"/>
      <c r="D36" s="107"/>
      <c r="E36" s="97">
        <f t="shared" si="1"/>
        <v>0</v>
      </c>
      <c r="G36" s="107"/>
      <c r="H36" s="107"/>
      <c r="I36" s="97">
        <f t="shared" si="2"/>
        <v>0</v>
      </c>
      <c r="K36" s="107"/>
      <c r="L36" s="107"/>
      <c r="M36" s="97">
        <f t="shared" si="3"/>
        <v>0</v>
      </c>
      <c r="O36" s="107"/>
      <c r="P36" s="107"/>
      <c r="Q36" s="97">
        <f t="shared" si="4"/>
        <v>0</v>
      </c>
      <c r="S36" s="99">
        <f t="shared" si="5"/>
        <v>0</v>
      </c>
      <c r="T36" s="99">
        <f t="shared" si="0"/>
        <v>0</v>
      </c>
      <c r="U36" s="97">
        <f t="shared" si="6"/>
        <v>0</v>
      </c>
      <c r="V36" s="59">
        <f t="shared" si="7"/>
        <v>0</v>
      </c>
      <c r="X36" s="58" t="s">
        <v>27</v>
      </c>
    </row>
    <row r="37" spans="2:24" s="53" customFormat="1" ht="19.5" customHeight="1" x14ac:dyDescent="0.25">
      <c r="B37" s="58" t="s">
        <v>28</v>
      </c>
      <c r="C37" s="107"/>
      <c r="D37" s="107"/>
      <c r="E37" s="97">
        <f t="shared" si="1"/>
        <v>0</v>
      </c>
      <c r="G37" s="107"/>
      <c r="H37" s="107"/>
      <c r="I37" s="97">
        <f t="shared" si="2"/>
        <v>0</v>
      </c>
      <c r="K37" s="107"/>
      <c r="L37" s="107"/>
      <c r="M37" s="97">
        <f t="shared" si="3"/>
        <v>0</v>
      </c>
      <c r="O37" s="107"/>
      <c r="P37" s="107"/>
      <c r="Q37" s="97">
        <f t="shared" si="4"/>
        <v>0</v>
      </c>
      <c r="S37" s="99">
        <f t="shared" si="5"/>
        <v>0</v>
      </c>
      <c r="T37" s="99">
        <f t="shared" si="0"/>
        <v>0</v>
      </c>
      <c r="U37" s="97">
        <f t="shared" si="6"/>
        <v>0</v>
      </c>
      <c r="V37" s="59">
        <f t="shared" si="7"/>
        <v>0</v>
      </c>
      <c r="X37" s="58" t="s">
        <v>28</v>
      </c>
    </row>
    <row r="38" spans="2:24" s="53" customFormat="1" ht="19.5" customHeight="1" x14ac:dyDescent="0.25">
      <c r="B38" s="58" t="s">
        <v>29</v>
      </c>
      <c r="C38" s="107"/>
      <c r="D38" s="107"/>
      <c r="E38" s="97">
        <f t="shared" si="1"/>
        <v>0</v>
      </c>
      <c r="G38" s="107"/>
      <c r="H38" s="107"/>
      <c r="I38" s="97">
        <f t="shared" si="2"/>
        <v>0</v>
      </c>
      <c r="K38" s="107"/>
      <c r="L38" s="107"/>
      <c r="M38" s="97">
        <f t="shared" si="3"/>
        <v>0</v>
      </c>
      <c r="O38" s="107"/>
      <c r="P38" s="107"/>
      <c r="Q38" s="97">
        <f t="shared" si="4"/>
        <v>0</v>
      </c>
      <c r="S38" s="99">
        <f t="shared" si="5"/>
        <v>0</v>
      </c>
      <c r="T38" s="99">
        <f t="shared" si="0"/>
        <v>0</v>
      </c>
      <c r="U38" s="97">
        <f t="shared" si="6"/>
        <v>0</v>
      </c>
      <c r="V38" s="59">
        <f t="shared" si="7"/>
        <v>0</v>
      </c>
      <c r="X38" s="58" t="s">
        <v>29</v>
      </c>
    </row>
    <row r="39" spans="2:24" s="53" customFormat="1" ht="19.5" customHeight="1" x14ac:dyDescent="0.25">
      <c r="B39" s="58" t="s">
        <v>30</v>
      </c>
      <c r="C39" s="107"/>
      <c r="D39" s="107"/>
      <c r="E39" s="97">
        <f t="shared" si="1"/>
        <v>0</v>
      </c>
      <c r="G39" s="107"/>
      <c r="H39" s="107"/>
      <c r="I39" s="97">
        <f t="shared" si="2"/>
        <v>0</v>
      </c>
      <c r="K39" s="107"/>
      <c r="L39" s="107"/>
      <c r="M39" s="97">
        <f t="shared" si="3"/>
        <v>0</v>
      </c>
      <c r="O39" s="107"/>
      <c r="P39" s="107"/>
      <c r="Q39" s="97">
        <f t="shared" si="4"/>
        <v>0</v>
      </c>
      <c r="S39" s="99">
        <f t="shared" si="5"/>
        <v>0</v>
      </c>
      <c r="T39" s="99">
        <f t="shared" si="0"/>
        <v>0</v>
      </c>
      <c r="U39" s="97">
        <f t="shared" si="6"/>
        <v>0</v>
      </c>
      <c r="V39" s="59">
        <f t="shared" si="7"/>
        <v>0</v>
      </c>
      <c r="X39" s="58" t="s">
        <v>30</v>
      </c>
    </row>
    <row r="40" spans="2:24" s="53" customFormat="1" ht="19.5" customHeight="1" x14ac:dyDescent="0.25">
      <c r="B40" s="58" t="s">
        <v>31</v>
      </c>
      <c r="C40" s="107"/>
      <c r="D40" s="107"/>
      <c r="E40" s="97">
        <f t="shared" si="1"/>
        <v>0</v>
      </c>
      <c r="G40" s="107"/>
      <c r="H40" s="107"/>
      <c r="I40" s="97">
        <f t="shared" si="2"/>
        <v>0</v>
      </c>
      <c r="K40" s="107"/>
      <c r="L40" s="107"/>
      <c r="M40" s="97">
        <f t="shared" si="3"/>
        <v>0</v>
      </c>
      <c r="O40" s="107"/>
      <c r="P40" s="107"/>
      <c r="Q40" s="97">
        <f t="shared" si="4"/>
        <v>0</v>
      </c>
      <c r="S40" s="99">
        <f t="shared" si="5"/>
        <v>0</v>
      </c>
      <c r="T40" s="99">
        <f t="shared" si="0"/>
        <v>0</v>
      </c>
      <c r="U40" s="97">
        <f t="shared" si="6"/>
        <v>0</v>
      </c>
      <c r="V40" s="59">
        <f t="shared" si="7"/>
        <v>0</v>
      </c>
      <c r="X40" s="58" t="s">
        <v>31</v>
      </c>
    </row>
    <row r="41" spans="2:24" s="53" customFormat="1" ht="19.5" customHeight="1" x14ac:dyDescent="0.25">
      <c r="B41" s="58" t="s">
        <v>32</v>
      </c>
      <c r="C41" s="107"/>
      <c r="D41" s="107"/>
      <c r="E41" s="97">
        <f t="shared" si="1"/>
        <v>0</v>
      </c>
      <c r="G41" s="107"/>
      <c r="H41" s="107"/>
      <c r="I41" s="97">
        <f t="shared" si="2"/>
        <v>0</v>
      </c>
      <c r="K41" s="107"/>
      <c r="L41" s="107"/>
      <c r="M41" s="97">
        <f t="shared" si="3"/>
        <v>0</v>
      </c>
      <c r="O41" s="107"/>
      <c r="P41" s="107"/>
      <c r="Q41" s="97">
        <f t="shared" si="4"/>
        <v>0</v>
      </c>
      <c r="S41" s="99">
        <f t="shared" si="5"/>
        <v>0</v>
      </c>
      <c r="T41" s="99">
        <f t="shared" si="0"/>
        <v>0</v>
      </c>
      <c r="U41" s="97">
        <f t="shared" si="6"/>
        <v>0</v>
      </c>
      <c r="V41" s="59">
        <f t="shared" si="7"/>
        <v>0</v>
      </c>
      <c r="X41" s="58" t="s">
        <v>32</v>
      </c>
    </row>
    <row r="42" spans="2:24" s="53" customFormat="1" ht="19.5" customHeight="1" x14ac:dyDescent="0.25">
      <c r="B42" s="58" t="s">
        <v>33</v>
      </c>
      <c r="C42" s="107"/>
      <c r="D42" s="107"/>
      <c r="E42" s="97">
        <f t="shared" si="1"/>
        <v>0</v>
      </c>
      <c r="G42" s="107"/>
      <c r="H42" s="107"/>
      <c r="I42" s="97">
        <f t="shared" si="2"/>
        <v>0</v>
      </c>
      <c r="K42" s="107"/>
      <c r="L42" s="107"/>
      <c r="M42" s="97">
        <f t="shared" si="3"/>
        <v>0</v>
      </c>
      <c r="O42" s="107"/>
      <c r="P42" s="107"/>
      <c r="Q42" s="97">
        <f t="shared" si="4"/>
        <v>0</v>
      </c>
      <c r="S42" s="99">
        <f t="shared" si="5"/>
        <v>0</v>
      </c>
      <c r="T42" s="99">
        <f t="shared" si="0"/>
        <v>0</v>
      </c>
      <c r="U42" s="97">
        <f t="shared" si="6"/>
        <v>0</v>
      </c>
      <c r="V42" s="59">
        <f t="shared" si="7"/>
        <v>0</v>
      </c>
      <c r="X42" s="58" t="s">
        <v>33</v>
      </c>
    </row>
    <row r="43" spans="2:24" x14ac:dyDescent="0.25">
      <c r="C43" s="108"/>
      <c r="D43" s="108"/>
      <c r="G43" s="108"/>
      <c r="H43" s="108"/>
      <c r="K43" s="108"/>
      <c r="L43" s="108"/>
      <c r="O43" s="108"/>
      <c r="P43" s="108"/>
      <c r="V43" s="24"/>
    </row>
    <row r="44" spans="2:24" s="53" customFormat="1" ht="21" customHeight="1" thickBot="1" x14ac:dyDescent="0.3">
      <c r="B44" s="62" t="s">
        <v>44</v>
      </c>
      <c r="C44" s="109">
        <f t="shared" ref="C44:I44" si="8">SUM(C16:C43)</f>
        <v>0</v>
      </c>
      <c r="D44" s="109">
        <f t="shared" si="8"/>
        <v>0</v>
      </c>
      <c r="E44" s="63">
        <f t="shared" si="8"/>
        <v>0</v>
      </c>
      <c r="F44" s="63">
        <f t="shared" si="8"/>
        <v>0</v>
      </c>
      <c r="G44" s="109">
        <f t="shared" si="8"/>
        <v>0</v>
      </c>
      <c r="H44" s="109">
        <f t="shared" si="8"/>
        <v>0</v>
      </c>
      <c r="I44" s="63">
        <f t="shared" si="8"/>
        <v>0</v>
      </c>
      <c r="J44" s="62"/>
      <c r="K44" s="109">
        <f>SUM(K16:K43)</f>
        <v>0</v>
      </c>
      <c r="L44" s="109">
        <f>SUM(L16:L43)</f>
        <v>0</v>
      </c>
      <c r="M44" s="63">
        <f>SUM(M16:M43)</f>
        <v>0</v>
      </c>
      <c r="N44" s="62"/>
      <c r="O44" s="109">
        <f>SUM(O16:O43)</f>
        <v>0</v>
      </c>
      <c r="P44" s="109">
        <f>SUM(P16:P43)</f>
        <v>0</v>
      </c>
      <c r="Q44" s="63">
        <f>SUM(Q16:Q43)</f>
        <v>0</v>
      </c>
      <c r="R44" s="62"/>
      <c r="S44" s="63">
        <f>SUM(S16:S43)</f>
        <v>0</v>
      </c>
      <c r="T44" s="63">
        <f>SUM(T16:T43)</f>
        <v>0</v>
      </c>
      <c r="U44" s="63">
        <f>SUM(U16:U43)</f>
        <v>0</v>
      </c>
      <c r="V44" s="64">
        <f>SUM(V16:V43)</f>
        <v>0</v>
      </c>
      <c r="W44" s="62"/>
      <c r="X44" s="62" t="s">
        <v>44</v>
      </c>
    </row>
    <row r="45" spans="2:24" x14ac:dyDescent="0.25">
      <c r="V45" s="24"/>
    </row>
    <row r="46" spans="2:24" x14ac:dyDescent="0.25">
      <c r="V46" s="24"/>
    </row>
    <row r="47" spans="2:24" x14ac:dyDescent="0.25">
      <c r="V47" s="24"/>
    </row>
    <row r="48" spans="2:24" x14ac:dyDescent="0.25">
      <c r="V48" s="24"/>
    </row>
    <row r="49" spans="6:23" x14ac:dyDescent="0.25">
      <c r="V49" s="24"/>
    </row>
    <row r="50" spans="6:23" x14ac:dyDescent="0.25">
      <c r="F50" s="35"/>
      <c r="J50" s="35"/>
      <c r="N50" s="35"/>
      <c r="R50" s="35"/>
      <c r="V50" s="65"/>
      <c r="W50" s="35"/>
    </row>
    <row r="51" spans="6:23" x14ac:dyDescent="0.25">
      <c r="F51" s="35"/>
      <c r="J51" s="35"/>
      <c r="N51" s="35"/>
      <c r="R51" s="35"/>
      <c r="V51" s="65"/>
      <c r="W51" s="35"/>
    </row>
    <row r="52" spans="6:23" x14ac:dyDescent="0.25">
      <c r="F52" s="35"/>
      <c r="J52" s="35"/>
      <c r="N52" s="35"/>
      <c r="R52" s="35"/>
      <c r="V52" s="65"/>
      <c r="W52" s="35"/>
    </row>
    <row r="53" spans="6:23" x14ac:dyDescent="0.25">
      <c r="F53" s="35"/>
      <c r="J53" s="35"/>
      <c r="N53" s="35"/>
      <c r="R53" s="35"/>
      <c r="V53" s="65"/>
      <c r="W53" s="35"/>
    </row>
    <row r="54" spans="6:23" x14ac:dyDescent="0.25">
      <c r="V54" s="24"/>
    </row>
    <row r="55" spans="6:23" x14ac:dyDescent="0.25">
      <c r="V55" s="24"/>
    </row>
    <row r="56" spans="6:23" x14ac:dyDescent="0.25">
      <c r="V56" s="24"/>
    </row>
    <row r="57" spans="6:23" x14ac:dyDescent="0.25">
      <c r="V57" s="24"/>
    </row>
    <row r="58" spans="6:23" x14ac:dyDescent="0.25">
      <c r="V58" s="24"/>
    </row>
    <row r="59" spans="6:23" x14ac:dyDescent="0.25">
      <c r="V59" s="24"/>
    </row>
    <row r="60" spans="6:23" x14ac:dyDescent="0.25">
      <c r="V60" s="24"/>
    </row>
    <row r="61" spans="6:23" x14ac:dyDescent="0.25">
      <c r="V61" s="24"/>
    </row>
    <row r="62" spans="6:23" x14ac:dyDescent="0.25">
      <c r="V62" s="24"/>
    </row>
    <row r="63" spans="6:23" x14ac:dyDescent="0.25">
      <c r="V63" s="24"/>
    </row>
    <row r="64" spans="6:23" x14ac:dyDescent="0.25">
      <c r="V64" s="24"/>
    </row>
    <row r="65" spans="22:22" x14ac:dyDescent="0.25">
      <c r="V65" s="24"/>
    </row>
    <row r="66" spans="22:22" x14ac:dyDescent="0.25">
      <c r="V66" s="24"/>
    </row>
    <row r="67" spans="22:22" x14ac:dyDescent="0.25">
      <c r="V67" s="24"/>
    </row>
    <row r="68" spans="22:22" x14ac:dyDescent="0.25">
      <c r="V68" s="24"/>
    </row>
  </sheetData>
  <mergeCells count="15">
    <mergeCell ref="W6:X6"/>
    <mergeCell ref="X12:X13"/>
    <mergeCell ref="C12:E12"/>
    <mergeCell ref="G12:I12"/>
    <mergeCell ref="K12:M12"/>
    <mergeCell ref="S12:V12"/>
    <mergeCell ref="C13:E13"/>
    <mergeCell ref="G13:I13"/>
    <mergeCell ref="K13:M13"/>
    <mergeCell ref="S13:U13"/>
    <mergeCell ref="O12:Q12"/>
    <mergeCell ref="O13:Q13"/>
    <mergeCell ref="O5:P5"/>
    <mergeCell ref="O7:P7"/>
    <mergeCell ref="R1:V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943B-0B59-47E5-9081-42446DE5D7E8}">
  <sheetPr>
    <tabColor theme="9" tint="0.39997558519241921"/>
    <pageSetUpPr fitToPage="1"/>
  </sheetPr>
  <dimension ref="A1:AD10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7.26953125" style="67" bestFit="1" customWidth="1"/>
    <col min="5" max="5" width="18" bestFit="1" customWidth="1"/>
    <col min="6" max="6" width="7.81640625" customWidth="1"/>
    <col min="7" max="7" width="11.1796875" style="110" bestFit="1" customWidth="1"/>
    <col min="8" max="8" width="11.1796875" style="110" customWidth="1"/>
    <col min="9" max="9" width="12.1796875" style="110" customWidth="1"/>
    <col min="10" max="10" width="12.7265625" style="110" bestFit="1" customWidth="1"/>
    <col min="11" max="11" width="5.36328125" style="66" bestFit="1" customWidth="1"/>
    <col min="12" max="12" width="18" bestFit="1" customWidth="1"/>
    <col min="13" max="13" width="6.7265625" style="66" bestFit="1" customWidth="1"/>
    <col min="14" max="14" width="18" bestFit="1" customWidth="1"/>
    <col min="15" max="15" width="7" style="66" bestFit="1" customWidth="1"/>
    <col min="16" max="16" width="18" bestFit="1" customWidth="1"/>
    <col min="17" max="17" width="5.7265625" style="66" bestFit="1" customWidth="1"/>
    <col min="18" max="18" width="18" bestFit="1" customWidth="1"/>
    <col min="19" max="19" width="7" style="66" bestFit="1" customWidth="1"/>
    <col min="20" max="20" width="18" bestFit="1" customWidth="1"/>
    <col min="21" max="21" width="7.26953125" style="66" bestFit="1" customWidth="1"/>
    <col min="22" max="22" width="18" bestFit="1" customWidth="1"/>
    <col min="23" max="23" width="5.26953125" style="68" customWidth="1"/>
    <col min="24" max="24" width="11.54296875" bestFit="1" customWidth="1"/>
    <col min="25" max="25" width="15.81640625" bestFit="1" customWidth="1"/>
    <col min="26" max="26" width="5" bestFit="1" customWidth="1"/>
    <col min="27" max="27" width="4.81640625" bestFit="1" customWidth="1"/>
    <col min="28" max="28" width="3.54296875" bestFit="1" customWidth="1"/>
    <col min="29" max="29" width="7.54296875" bestFit="1" customWidth="1"/>
    <col min="30" max="30" width="13.81640625" bestFit="1" customWidth="1"/>
  </cols>
  <sheetData>
    <row r="1" spans="1:30" ht="12.75" customHeight="1" x14ac:dyDescent="0.25">
      <c r="AA1" s="140" t="s">
        <v>95</v>
      </c>
      <c r="AB1" s="140"/>
      <c r="AC1" s="140"/>
      <c r="AD1" s="140"/>
    </row>
    <row r="2" spans="1:30" x14ac:dyDescent="0.25">
      <c r="AA2" s="140"/>
      <c r="AB2" s="140"/>
      <c r="AC2" s="140"/>
      <c r="AD2" s="140"/>
    </row>
    <row r="3" spans="1:30" ht="27" customHeight="1" x14ac:dyDescent="0.25">
      <c r="AA3" s="140"/>
      <c r="AB3" s="140"/>
      <c r="AC3" s="140"/>
      <c r="AD3" s="140"/>
    </row>
    <row r="5" spans="1:30" s="72" customFormat="1" ht="45" customHeight="1" x14ac:dyDescent="0.25">
      <c r="A5" s="70"/>
      <c r="B5" s="71" t="s">
        <v>112</v>
      </c>
      <c r="D5" s="73"/>
      <c r="G5" s="111"/>
      <c r="H5" s="111"/>
      <c r="I5" s="111"/>
      <c r="J5" s="111"/>
      <c r="W5" s="74"/>
    </row>
    <row r="6" spans="1:30" s="72" customFormat="1" ht="26.25" customHeight="1" x14ac:dyDescent="0.25">
      <c r="A6" s="70"/>
      <c r="B6" s="75" t="s">
        <v>1</v>
      </c>
      <c r="C6" s="40"/>
      <c r="D6" s="76"/>
      <c r="E6" s="41"/>
      <c r="F6" s="40"/>
      <c r="G6" s="112"/>
      <c r="H6" s="112"/>
      <c r="I6" s="112"/>
      <c r="J6" s="112"/>
      <c r="K6" s="40"/>
      <c r="L6" s="41"/>
      <c r="M6" s="41"/>
      <c r="N6" s="40"/>
      <c r="R6" s="71" t="s">
        <v>76</v>
      </c>
      <c r="T6" s="40">
        <v>1</v>
      </c>
      <c r="U6" s="40"/>
      <c r="W6" s="74"/>
    </row>
    <row r="7" spans="1:30" s="72" customFormat="1" x14ac:dyDescent="0.25">
      <c r="A7" s="70"/>
      <c r="B7" s="77"/>
      <c r="D7" s="73"/>
      <c r="G7" s="111"/>
      <c r="H7" s="111"/>
      <c r="I7" s="111"/>
      <c r="J7" s="111"/>
      <c r="W7" s="74"/>
    </row>
    <row r="9" spans="1:30" s="78" customFormat="1" ht="26.25" customHeight="1" x14ac:dyDescent="0.25">
      <c r="B9" s="141" t="s">
        <v>45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79"/>
      <c r="X9" s="141" t="s">
        <v>46</v>
      </c>
      <c r="Y9" s="141"/>
      <c r="Z9" s="141"/>
      <c r="AA9" s="141"/>
      <c r="AB9" s="141"/>
      <c r="AC9" s="141"/>
    </row>
    <row r="10" spans="1:30" s="81" customFormat="1" ht="65" x14ac:dyDescent="0.25">
      <c r="B10" s="82" t="s">
        <v>40</v>
      </c>
      <c r="C10" s="83" t="s">
        <v>47</v>
      </c>
      <c r="D10" s="84" t="s">
        <v>48</v>
      </c>
      <c r="E10" s="82" t="s">
        <v>49</v>
      </c>
      <c r="F10" s="82" t="s">
        <v>50</v>
      </c>
      <c r="G10" s="113" t="s">
        <v>51</v>
      </c>
      <c r="H10" s="113" t="s">
        <v>97</v>
      </c>
      <c r="I10" s="113" t="s">
        <v>93</v>
      </c>
      <c r="J10" s="113" t="s">
        <v>65</v>
      </c>
      <c r="K10" s="89" t="s">
        <v>52</v>
      </c>
      <c r="L10" s="89" t="s">
        <v>70</v>
      </c>
      <c r="M10" s="89" t="s">
        <v>53</v>
      </c>
      <c r="N10" s="89" t="s">
        <v>71</v>
      </c>
      <c r="O10" s="89" t="s">
        <v>54</v>
      </c>
      <c r="P10" s="89" t="s">
        <v>73</v>
      </c>
      <c r="Q10" s="89" t="s">
        <v>55</v>
      </c>
      <c r="R10" s="89" t="s">
        <v>72</v>
      </c>
      <c r="S10" s="89" t="s">
        <v>56</v>
      </c>
      <c r="T10" s="89" t="s">
        <v>74</v>
      </c>
      <c r="U10" s="89" t="s">
        <v>57</v>
      </c>
      <c r="V10" s="89" t="s">
        <v>75</v>
      </c>
      <c r="W10" s="86"/>
      <c r="X10" s="85" t="s">
        <v>58</v>
      </c>
      <c r="Y10" s="82" t="s">
        <v>59</v>
      </c>
      <c r="Z10" s="82" t="s">
        <v>60</v>
      </c>
      <c r="AA10" s="82" t="s">
        <v>61</v>
      </c>
      <c r="AB10" s="82" t="s">
        <v>43</v>
      </c>
      <c r="AC10" s="82" t="s">
        <v>62</v>
      </c>
      <c r="AD10" s="85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0933-E1DC-457A-ADA7-0E79D8091477}">
  <sheetPr>
    <tabColor theme="9" tint="0.39997558519241921"/>
    <pageSetUpPr fitToPage="1"/>
  </sheetPr>
  <dimension ref="A1:AD10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7.26953125" style="67" bestFit="1" customWidth="1"/>
    <col min="5" max="5" width="18" bestFit="1" customWidth="1"/>
    <col min="6" max="6" width="7.81640625" customWidth="1"/>
    <col min="7" max="7" width="11.1796875" style="110" bestFit="1" customWidth="1"/>
    <col min="8" max="8" width="11.1796875" style="110" customWidth="1"/>
    <col min="9" max="9" width="12.1796875" style="110" customWidth="1"/>
    <col min="10" max="10" width="12.7265625" style="110" bestFit="1" customWidth="1"/>
    <col min="11" max="11" width="5.36328125" style="66" bestFit="1" customWidth="1"/>
    <col min="12" max="12" width="18" bestFit="1" customWidth="1"/>
    <col min="13" max="13" width="6.7265625" style="66" bestFit="1" customWidth="1"/>
    <col min="14" max="14" width="18" bestFit="1" customWidth="1"/>
    <col min="15" max="15" width="7" style="66" bestFit="1" customWidth="1"/>
    <col min="16" max="16" width="18" bestFit="1" customWidth="1"/>
    <col min="17" max="17" width="5.7265625" style="66" bestFit="1" customWidth="1"/>
    <col min="18" max="18" width="18" bestFit="1" customWidth="1"/>
    <col min="19" max="19" width="7" style="66" bestFit="1" customWidth="1"/>
    <col min="20" max="20" width="18" bestFit="1" customWidth="1"/>
    <col min="21" max="21" width="7.26953125" style="66" bestFit="1" customWidth="1"/>
    <col min="22" max="22" width="18" bestFit="1" customWidth="1"/>
    <col min="23" max="23" width="5.26953125" style="68" customWidth="1"/>
    <col min="24" max="24" width="11.54296875" bestFit="1" customWidth="1"/>
    <col min="25" max="25" width="15.81640625" bestFit="1" customWidth="1"/>
    <col min="26" max="26" width="5" bestFit="1" customWidth="1"/>
    <col min="27" max="27" width="4.81640625" bestFit="1" customWidth="1"/>
    <col min="28" max="28" width="3.54296875" bestFit="1" customWidth="1"/>
    <col min="29" max="29" width="7.54296875" bestFit="1" customWidth="1"/>
    <col min="30" max="30" width="13.81640625" bestFit="1" customWidth="1"/>
  </cols>
  <sheetData>
    <row r="1" spans="1:30" ht="12.75" customHeight="1" x14ac:dyDescent="0.25">
      <c r="AA1" s="140" t="s">
        <v>95</v>
      </c>
      <c r="AB1" s="140"/>
      <c r="AC1" s="140"/>
      <c r="AD1" s="140"/>
    </row>
    <row r="2" spans="1:30" x14ac:dyDescent="0.25">
      <c r="AA2" s="140"/>
      <c r="AB2" s="140"/>
      <c r="AC2" s="140"/>
      <c r="AD2" s="140"/>
    </row>
    <row r="3" spans="1:30" ht="27" customHeight="1" x14ac:dyDescent="0.25">
      <c r="AA3" s="140"/>
      <c r="AB3" s="140"/>
      <c r="AC3" s="140"/>
      <c r="AD3" s="140"/>
    </row>
    <row r="5" spans="1:30" s="72" customFormat="1" ht="45" customHeight="1" x14ac:dyDescent="0.25">
      <c r="A5" s="70"/>
      <c r="B5" s="71" t="s">
        <v>112</v>
      </c>
      <c r="D5" s="73"/>
      <c r="G5" s="111"/>
      <c r="H5" s="111"/>
      <c r="I5" s="111"/>
      <c r="J5" s="111"/>
      <c r="W5" s="74"/>
    </row>
    <row r="6" spans="1:30" s="72" customFormat="1" ht="26.25" customHeight="1" x14ac:dyDescent="0.25">
      <c r="A6" s="70"/>
      <c r="B6" s="75" t="s">
        <v>1</v>
      </c>
      <c r="C6" s="40"/>
      <c r="D6" s="76"/>
      <c r="E6" s="41"/>
      <c r="F6" s="40"/>
      <c r="G6" s="112"/>
      <c r="H6" s="112"/>
      <c r="I6" s="112"/>
      <c r="J6" s="112"/>
      <c r="K6" s="40"/>
      <c r="L6" s="41"/>
      <c r="M6" s="41"/>
      <c r="N6" s="40"/>
      <c r="R6" s="71" t="s">
        <v>76</v>
      </c>
      <c r="T6" s="40">
        <v>2</v>
      </c>
      <c r="U6" s="40"/>
      <c r="W6" s="74"/>
    </row>
    <row r="7" spans="1:30" s="72" customFormat="1" x14ac:dyDescent="0.25">
      <c r="A7" s="70"/>
      <c r="B7" s="77"/>
      <c r="D7" s="73"/>
      <c r="G7" s="111"/>
      <c r="H7" s="111"/>
      <c r="I7" s="111"/>
      <c r="J7" s="111"/>
      <c r="W7" s="74"/>
    </row>
    <row r="9" spans="1:30" s="78" customFormat="1" ht="26.25" customHeight="1" x14ac:dyDescent="0.25">
      <c r="B9" s="141" t="s">
        <v>45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79"/>
      <c r="X9" s="141" t="s">
        <v>46</v>
      </c>
      <c r="Y9" s="141"/>
      <c r="Z9" s="141"/>
      <c r="AA9" s="141"/>
      <c r="AB9" s="141"/>
      <c r="AC9" s="141"/>
    </row>
    <row r="10" spans="1:30" s="81" customFormat="1" ht="65" x14ac:dyDescent="0.25">
      <c r="B10" s="82" t="s">
        <v>40</v>
      </c>
      <c r="C10" s="83" t="s">
        <v>47</v>
      </c>
      <c r="D10" s="84" t="s">
        <v>48</v>
      </c>
      <c r="E10" s="82" t="s">
        <v>49</v>
      </c>
      <c r="F10" s="82" t="s">
        <v>50</v>
      </c>
      <c r="G10" s="113" t="s">
        <v>51</v>
      </c>
      <c r="H10" s="113" t="s">
        <v>97</v>
      </c>
      <c r="I10" s="113" t="s">
        <v>93</v>
      </c>
      <c r="J10" s="113" t="s">
        <v>65</v>
      </c>
      <c r="K10" s="89" t="s">
        <v>52</v>
      </c>
      <c r="L10" s="89" t="s">
        <v>70</v>
      </c>
      <c r="M10" s="89" t="s">
        <v>53</v>
      </c>
      <c r="N10" s="89" t="s">
        <v>71</v>
      </c>
      <c r="O10" s="89" t="s">
        <v>54</v>
      </c>
      <c r="P10" s="89" t="s">
        <v>73</v>
      </c>
      <c r="Q10" s="89" t="s">
        <v>55</v>
      </c>
      <c r="R10" s="89" t="s">
        <v>72</v>
      </c>
      <c r="S10" s="89" t="s">
        <v>56</v>
      </c>
      <c r="T10" s="89" t="s">
        <v>74</v>
      </c>
      <c r="U10" s="89" t="s">
        <v>57</v>
      </c>
      <c r="V10" s="89" t="s">
        <v>75</v>
      </c>
      <c r="W10" s="86"/>
      <c r="X10" s="85" t="s">
        <v>58</v>
      </c>
      <c r="Y10" s="82" t="s">
        <v>59</v>
      </c>
      <c r="Z10" s="82" t="s">
        <v>60</v>
      </c>
      <c r="AA10" s="82" t="s">
        <v>61</v>
      </c>
      <c r="AB10" s="82" t="s">
        <v>43</v>
      </c>
      <c r="AC10" s="82" t="s">
        <v>62</v>
      </c>
      <c r="AD10" s="85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69F6-ECCE-4431-BCD4-3E86C85AB8E4}">
  <sheetPr>
    <tabColor theme="9" tint="0.39997558519241921"/>
    <pageSetUpPr fitToPage="1"/>
  </sheetPr>
  <dimension ref="A1:AD10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7.26953125" style="67" bestFit="1" customWidth="1"/>
    <col min="5" max="5" width="18" bestFit="1" customWidth="1"/>
    <col min="6" max="6" width="7.81640625" customWidth="1"/>
    <col min="7" max="7" width="11.1796875" style="110" bestFit="1" customWidth="1"/>
    <col min="8" max="8" width="11.1796875" style="110" customWidth="1"/>
    <col min="9" max="9" width="12.1796875" style="110" customWidth="1"/>
    <col min="10" max="10" width="12.7265625" style="110" bestFit="1" customWidth="1"/>
    <col min="11" max="11" width="5.36328125" style="66" bestFit="1" customWidth="1"/>
    <col min="12" max="12" width="18" bestFit="1" customWidth="1"/>
    <col min="13" max="13" width="6.7265625" style="66" bestFit="1" customWidth="1"/>
    <col min="14" max="14" width="18" bestFit="1" customWidth="1"/>
    <col min="15" max="15" width="7" style="66" bestFit="1" customWidth="1"/>
    <col min="16" max="16" width="18" bestFit="1" customWidth="1"/>
    <col min="17" max="17" width="5.7265625" style="66" bestFit="1" customWidth="1"/>
    <col min="18" max="18" width="18" bestFit="1" customWidth="1"/>
    <col min="19" max="19" width="7" style="66" bestFit="1" customWidth="1"/>
    <col min="20" max="20" width="18" bestFit="1" customWidth="1"/>
    <col min="21" max="21" width="7.26953125" style="66" bestFit="1" customWidth="1"/>
    <col min="22" max="22" width="18" bestFit="1" customWidth="1"/>
    <col min="23" max="23" width="5.26953125" style="68" customWidth="1"/>
    <col min="24" max="24" width="11.54296875" bestFit="1" customWidth="1"/>
    <col min="25" max="25" width="15.81640625" bestFit="1" customWidth="1"/>
    <col min="26" max="26" width="5" bestFit="1" customWidth="1"/>
    <col min="27" max="27" width="4.81640625" bestFit="1" customWidth="1"/>
    <col min="28" max="28" width="3.54296875" bestFit="1" customWidth="1"/>
    <col min="29" max="29" width="7.54296875" bestFit="1" customWidth="1"/>
    <col min="30" max="30" width="13.81640625" bestFit="1" customWidth="1"/>
  </cols>
  <sheetData>
    <row r="1" spans="1:30" ht="12.75" customHeight="1" x14ac:dyDescent="0.25">
      <c r="AA1" s="140" t="s">
        <v>95</v>
      </c>
      <c r="AB1" s="140"/>
      <c r="AC1" s="140"/>
      <c r="AD1" s="140"/>
    </row>
    <row r="2" spans="1:30" x14ac:dyDescent="0.25">
      <c r="AA2" s="140"/>
      <c r="AB2" s="140"/>
      <c r="AC2" s="140"/>
      <c r="AD2" s="140"/>
    </row>
    <row r="3" spans="1:30" ht="27" customHeight="1" x14ac:dyDescent="0.25">
      <c r="AA3" s="140"/>
      <c r="AB3" s="140"/>
      <c r="AC3" s="140"/>
      <c r="AD3" s="140"/>
    </row>
    <row r="5" spans="1:30" s="72" customFormat="1" ht="45" customHeight="1" x14ac:dyDescent="0.25">
      <c r="A5" s="70"/>
      <c r="B5" s="71" t="s">
        <v>112</v>
      </c>
      <c r="D5" s="73"/>
      <c r="G5" s="111"/>
      <c r="H5" s="111"/>
      <c r="I5" s="111"/>
      <c r="J5" s="111"/>
      <c r="W5" s="74"/>
    </row>
    <row r="6" spans="1:30" s="72" customFormat="1" ht="26.25" customHeight="1" x14ac:dyDescent="0.25">
      <c r="A6" s="70"/>
      <c r="B6" s="75" t="s">
        <v>1</v>
      </c>
      <c r="C6" s="40"/>
      <c r="D6" s="76"/>
      <c r="E6" s="41"/>
      <c r="F6" s="40"/>
      <c r="G6" s="112"/>
      <c r="H6" s="112"/>
      <c r="I6" s="112"/>
      <c r="J6" s="112"/>
      <c r="K6" s="40"/>
      <c r="L6" s="41"/>
      <c r="M6" s="41"/>
      <c r="N6" s="40"/>
      <c r="R6" s="71" t="s">
        <v>76</v>
      </c>
      <c r="T6" s="40">
        <v>3</v>
      </c>
      <c r="U6" s="40"/>
      <c r="W6" s="74"/>
    </row>
    <row r="7" spans="1:30" s="72" customFormat="1" x14ac:dyDescent="0.25">
      <c r="A7" s="70"/>
      <c r="B7" s="77"/>
      <c r="D7" s="73"/>
      <c r="G7" s="111"/>
      <c r="H7" s="111"/>
      <c r="I7" s="111"/>
      <c r="J7" s="111"/>
      <c r="W7" s="74"/>
    </row>
    <row r="9" spans="1:30" s="78" customFormat="1" ht="26.25" customHeight="1" x14ac:dyDescent="0.25">
      <c r="B9" s="141" t="s">
        <v>45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79"/>
      <c r="X9" s="141" t="s">
        <v>46</v>
      </c>
      <c r="Y9" s="141"/>
      <c r="Z9" s="141"/>
      <c r="AA9" s="141"/>
      <c r="AB9" s="141"/>
      <c r="AC9" s="141"/>
    </row>
    <row r="10" spans="1:30" s="81" customFormat="1" ht="65" x14ac:dyDescent="0.25">
      <c r="B10" s="82" t="s">
        <v>40</v>
      </c>
      <c r="C10" s="83" t="s">
        <v>47</v>
      </c>
      <c r="D10" s="84" t="s">
        <v>48</v>
      </c>
      <c r="E10" s="82" t="s">
        <v>49</v>
      </c>
      <c r="F10" s="82" t="s">
        <v>50</v>
      </c>
      <c r="G10" s="113" t="s">
        <v>51</v>
      </c>
      <c r="H10" s="113" t="s">
        <v>97</v>
      </c>
      <c r="I10" s="113" t="s">
        <v>93</v>
      </c>
      <c r="J10" s="113" t="s">
        <v>65</v>
      </c>
      <c r="K10" s="89" t="s">
        <v>52</v>
      </c>
      <c r="L10" s="89" t="s">
        <v>70</v>
      </c>
      <c r="M10" s="89" t="s">
        <v>53</v>
      </c>
      <c r="N10" s="89" t="s">
        <v>71</v>
      </c>
      <c r="O10" s="89" t="s">
        <v>54</v>
      </c>
      <c r="P10" s="89" t="s">
        <v>73</v>
      </c>
      <c r="Q10" s="89" t="s">
        <v>55</v>
      </c>
      <c r="R10" s="89" t="s">
        <v>72</v>
      </c>
      <c r="S10" s="89" t="s">
        <v>56</v>
      </c>
      <c r="T10" s="89" t="s">
        <v>74</v>
      </c>
      <c r="U10" s="89" t="s">
        <v>57</v>
      </c>
      <c r="V10" s="89" t="s">
        <v>75</v>
      </c>
      <c r="W10" s="86"/>
      <c r="X10" s="85" t="s">
        <v>58</v>
      </c>
      <c r="Y10" s="82" t="s">
        <v>59</v>
      </c>
      <c r="Z10" s="82" t="s">
        <v>60</v>
      </c>
      <c r="AA10" s="82" t="s">
        <v>61</v>
      </c>
      <c r="AB10" s="82" t="s">
        <v>43</v>
      </c>
      <c r="AC10" s="82" t="s">
        <v>62</v>
      </c>
      <c r="AD10" s="85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A1BF-ABCB-4328-9307-42F9E5C1FFAF}">
  <sheetPr>
    <tabColor theme="9" tint="0.39997558519241921"/>
    <pageSetUpPr fitToPage="1"/>
  </sheetPr>
  <dimension ref="A1:AD10"/>
  <sheetViews>
    <sheetView zoomScale="70" zoomScaleNormal="70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7.26953125" style="67" bestFit="1" customWidth="1"/>
    <col min="5" max="5" width="18" bestFit="1" customWidth="1"/>
    <col min="6" max="6" width="7.81640625" customWidth="1"/>
    <col min="7" max="7" width="11.1796875" style="110" bestFit="1" customWidth="1"/>
    <col min="8" max="8" width="11.1796875" style="110" customWidth="1"/>
    <col min="9" max="9" width="12.1796875" style="110" customWidth="1"/>
    <col min="10" max="10" width="12.7265625" style="110" bestFit="1" customWidth="1"/>
    <col min="11" max="11" width="5.36328125" style="66" bestFit="1" customWidth="1"/>
    <col min="12" max="12" width="18" bestFit="1" customWidth="1"/>
    <col min="13" max="13" width="6.7265625" style="66" bestFit="1" customWidth="1"/>
    <col min="14" max="14" width="18" bestFit="1" customWidth="1"/>
    <col min="15" max="15" width="7" style="66" bestFit="1" customWidth="1"/>
    <col min="16" max="16" width="18" bestFit="1" customWidth="1"/>
    <col min="17" max="17" width="5.7265625" style="66" bestFit="1" customWidth="1"/>
    <col min="18" max="18" width="18" bestFit="1" customWidth="1"/>
    <col min="19" max="19" width="7" style="66" bestFit="1" customWidth="1"/>
    <col min="20" max="20" width="18" bestFit="1" customWidth="1"/>
    <col min="21" max="21" width="7.26953125" style="66" bestFit="1" customWidth="1"/>
    <col min="22" max="22" width="18" bestFit="1" customWidth="1"/>
    <col min="23" max="23" width="5.26953125" style="68" customWidth="1"/>
    <col min="24" max="24" width="11.54296875" bestFit="1" customWidth="1"/>
    <col min="25" max="25" width="15.81640625" bestFit="1" customWidth="1"/>
    <col min="26" max="26" width="5" bestFit="1" customWidth="1"/>
    <col min="27" max="27" width="4.81640625" bestFit="1" customWidth="1"/>
    <col min="28" max="28" width="3.54296875" bestFit="1" customWidth="1"/>
    <col min="29" max="29" width="7.54296875" bestFit="1" customWidth="1"/>
    <col min="30" max="30" width="13.81640625" bestFit="1" customWidth="1"/>
  </cols>
  <sheetData>
    <row r="1" spans="1:30" ht="12.75" customHeight="1" x14ac:dyDescent="0.25">
      <c r="AA1" s="140" t="s">
        <v>95</v>
      </c>
      <c r="AB1" s="140"/>
      <c r="AC1" s="140"/>
      <c r="AD1" s="140"/>
    </row>
    <row r="2" spans="1:30" x14ac:dyDescent="0.25">
      <c r="AA2" s="140"/>
      <c r="AB2" s="140"/>
      <c r="AC2" s="140"/>
      <c r="AD2" s="140"/>
    </row>
    <row r="3" spans="1:30" ht="27" customHeight="1" x14ac:dyDescent="0.25">
      <c r="AA3" s="140"/>
      <c r="AB3" s="140"/>
      <c r="AC3" s="140"/>
      <c r="AD3" s="140"/>
    </row>
    <row r="5" spans="1:30" s="72" customFormat="1" ht="45" customHeight="1" x14ac:dyDescent="0.25">
      <c r="A5" s="70"/>
      <c r="B5" s="71" t="s">
        <v>113</v>
      </c>
      <c r="D5" s="73"/>
      <c r="G5" s="111"/>
      <c r="H5" s="111"/>
      <c r="I5" s="111"/>
      <c r="J5" s="111"/>
      <c r="W5" s="74"/>
    </row>
    <row r="6" spans="1:30" s="72" customFormat="1" ht="26.25" customHeight="1" x14ac:dyDescent="0.25">
      <c r="A6" s="70"/>
      <c r="B6" s="75" t="s">
        <v>1</v>
      </c>
      <c r="C6" s="40"/>
      <c r="D6" s="76"/>
      <c r="E6" s="41"/>
      <c r="F6" s="40"/>
      <c r="G6" s="112"/>
      <c r="H6" s="112"/>
      <c r="I6" s="112"/>
      <c r="J6" s="112"/>
      <c r="K6" s="40"/>
      <c r="L6" s="41"/>
      <c r="M6" s="41"/>
      <c r="N6" s="40"/>
      <c r="R6" s="71" t="s">
        <v>76</v>
      </c>
      <c r="T6" s="40">
        <v>4</v>
      </c>
      <c r="U6" s="40"/>
      <c r="W6" s="74"/>
    </row>
    <row r="7" spans="1:30" s="72" customFormat="1" x14ac:dyDescent="0.25">
      <c r="A7" s="70"/>
      <c r="B7" s="77"/>
      <c r="D7" s="73"/>
      <c r="G7" s="111"/>
      <c r="H7" s="111"/>
      <c r="I7" s="111"/>
      <c r="J7" s="111"/>
      <c r="W7" s="74"/>
    </row>
    <row r="9" spans="1:30" s="78" customFormat="1" ht="26.25" customHeight="1" x14ac:dyDescent="0.25">
      <c r="B9" s="141" t="s">
        <v>45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79"/>
      <c r="X9" s="141" t="s">
        <v>46</v>
      </c>
      <c r="Y9" s="141"/>
      <c r="Z9" s="141"/>
      <c r="AA9" s="141"/>
      <c r="AB9" s="141"/>
      <c r="AC9" s="141"/>
    </row>
    <row r="10" spans="1:30" s="81" customFormat="1" ht="65" x14ac:dyDescent="0.25">
      <c r="B10" s="82" t="s">
        <v>40</v>
      </c>
      <c r="C10" s="83" t="s">
        <v>47</v>
      </c>
      <c r="D10" s="84" t="s">
        <v>48</v>
      </c>
      <c r="E10" s="82" t="s">
        <v>49</v>
      </c>
      <c r="F10" s="82" t="s">
        <v>50</v>
      </c>
      <c r="G10" s="113" t="s">
        <v>51</v>
      </c>
      <c r="H10" s="113" t="s">
        <v>97</v>
      </c>
      <c r="I10" s="113" t="s">
        <v>93</v>
      </c>
      <c r="J10" s="113" t="s">
        <v>65</v>
      </c>
      <c r="K10" s="89" t="s">
        <v>52</v>
      </c>
      <c r="L10" s="89" t="s">
        <v>70</v>
      </c>
      <c r="M10" s="89" t="s">
        <v>53</v>
      </c>
      <c r="N10" s="89" t="s">
        <v>71</v>
      </c>
      <c r="O10" s="89" t="s">
        <v>54</v>
      </c>
      <c r="P10" s="89" t="s">
        <v>73</v>
      </c>
      <c r="Q10" s="89" t="s">
        <v>55</v>
      </c>
      <c r="R10" s="89" t="s">
        <v>72</v>
      </c>
      <c r="S10" s="89" t="s">
        <v>56</v>
      </c>
      <c r="T10" s="89" t="s">
        <v>74</v>
      </c>
      <c r="U10" s="89" t="s">
        <v>57</v>
      </c>
      <c r="V10" s="89" t="s">
        <v>75</v>
      </c>
      <c r="W10" s="86"/>
      <c r="X10" s="85" t="s">
        <v>58</v>
      </c>
      <c r="Y10" s="82" t="s">
        <v>59</v>
      </c>
      <c r="Z10" s="82" t="s">
        <v>60</v>
      </c>
      <c r="AA10" s="82" t="s">
        <v>61</v>
      </c>
      <c r="AB10" s="82" t="s">
        <v>43</v>
      </c>
      <c r="AC10" s="82" t="s">
        <v>62</v>
      </c>
      <c r="AD10" s="85" t="s">
        <v>63</v>
      </c>
    </row>
  </sheetData>
  <mergeCells count="3">
    <mergeCell ref="AA1:AD3"/>
    <mergeCell ref="B9:V9"/>
    <mergeCell ref="X9:AC9"/>
  </mergeCells>
  <pageMargins left="0.70866141732283472" right="0.70866141732283472" top="0.78740157480314965" bottom="0.78740157480314965" header="0.31496062992125984" footer="0.31496062992125984"/>
  <pageSetup paperSize="9" scale="40" fitToHeight="10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9B39-13B2-448D-A802-67248BCE96C1}">
  <sheetPr>
    <tabColor theme="8" tint="-0.249977111117893"/>
    <pageSetUpPr fitToPage="1"/>
  </sheetPr>
  <dimension ref="A1:X68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7.54296875" style="34" customWidth="1"/>
    <col min="3" max="3" width="11" style="34" customWidth="1"/>
    <col min="4" max="4" width="14.26953125" style="34" customWidth="1"/>
    <col min="5" max="5" width="2.26953125" style="34" customWidth="1"/>
    <col min="6" max="6" width="11" style="34" customWidth="1"/>
    <col min="7" max="7" width="14.26953125" style="34" customWidth="1"/>
    <col min="8" max="8" width="2.26953125" style="34" customWidth="1"/>
    <col min="9" max="9" width="11" style="34" customWidth="1"/>
    <col min="10" max="10" width="14.26953125" style="34" customWidth="1"/>
    <col min="11" max="11" width="2.26953125" style="34" customWidth="1"/>
    <col min="12" max="12" width="11" style="34" customWidth="1"/>
    <col min="13" max="13" width="14.26953125" style="34" customWidth="1"/>
    <col min="14" max="14" width="2.26953125" style="34" customWidth="1"/>
    <col min="15" max="15" width="11" style="34" customWidth="1"/>
    <col min="16" max="16" width="14.26953125" style="34" customWidth="1"/>
    <col min="17" max="17" width="2.26953125" style="34" customWidth="1"/>
    <col min="18" max="18" width="11" style="34" customWidth="1"/>
    <col min="19" max="19" width="14.26953125" style="34" customWidth="1"/>
    <col min="20" max="20" width="2.26953125" style="34" customWidth="1"/>
    <col min="21" max="21" width="11" style="34" customWidth="1"/>
    <col min="22" max="22" width="14.26953125" style="34" customWidth="1"/>
    <col min="23" max="23" width="2.26953125" style="34" customWidth="1"/>
    <col min="24" max="24" width="7.36328125" style="34" bestFit="1" customWidth="1"/>
    <col min="25" max="16384" width="11.36328125" style="34"/>
  </cols>
  <sheetData>
    <row r="1" spans="1:24" s="2" customFormat="1" ht="12.75" customHeight="1" x14ac:dyDescent="0.25">
      <c r="A1" s="1"/>
      <c r="S1" s="127" t="s">
        <v>95</v>
      </c>
      <c r="T1" s="127"/>
      <c r="U1" s="127"/>
      <c r="V1" s="127"/>
      <c r="W1" s="127"/>
      <c r="X1" s="127"/>
    </row>
    <row r="2" spans="1:24" s="2" customFormat="1" x14ac:dyDescent="0.25">
      <c r="A2" s="1"/>
      <c r="Q2" s="3"/>
      <c r="R2" s="3"/>
      <c r="S2" s="127"/>
      <c r="T2" s="127"/>
      <c r="U2" s="127"/>
      <c r="V2" s="127"/>
      <c r="W2" s="127"/>
      <c r="X2" s="127"/>
    </row>
    <row r="3" spans="1:24" s="2" customFormat="1" ht="27.75" customHeight="1" x14ac:dyDescent="0.25">
      <c r="A3" s="1"/>
      <c r="Q3" s="3"/>
      <c r="R3" s="3"/>
      <c r="S3" s="127"/>
      <c r="T3" s="127"/>
      <c r="U3" s="127"/>
      <c r="V3" s="127"/>
      <c r="W3" s="127"/>
      <c r="X3" s="127"/>
    </row>
    <row r="4" spans="1:24" s="2" customFormat="1" ht="27.75" customHeight="1" x14ac:dyDescent="0.25">
      <c r="A4" s="1"/>
      <c r="H4" s="4"/>
      <c r="I4" s="4"/>
      <c r="L4" s="4"/>
      <c r="M4" s="4"/>
      <c r="O4" s="4"/>
      <c r="P4" s="4"/>
      <c r="Q4" s="4"/>
      <c r="T4" s="4"/>
    </row>
    <row r="5" spans="1:24" s="5" customFormat="1" ht="27" customHeight="1" x14ac:dyDescent="0.5">
      <c r="A5" s="1"/>
      <c r="B5" s="5" t="s">
        <v>113</v>
      </c>
      <c r="R5" s="5" t="s">
        <v>96</v>
      </c>
    </row>
    <row r="6" spans="1:24" ht="12.75" customHeight="1" x14ac:dyDescent="0.25">
      <c r="D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136"/>
      <c r="X6" s="136"/>
    </row>
    <row r="7" spans="1:24" ht="32.5" x14ac:dyDescent="0.5">
      <c r="B7" s="5" t="s">
        <v>38</v>
      </c>
      <c r="D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X7" s="37"/>
    </row>
    <row r="8" spans="1:24" ht="12.75" customHeight="1" x14ac:dyDescent="0.25">
      <c r="D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4" ht="30" customHeight="1" x14ac:dyDescent="0.25">
      <c r="B9" s="38" t="s">
        <v>39</v>
      </c>
      <c r="D9" s="39"/>
      <c r="E9" s="40"/>
      <c r="F9" s="41"/>
      <c r="G9" s="41"/>
      <c r="H9" s="41"/>
      <c r="I9" s="41"/>
      <c r="J9" s="41"/>
      <c r="K9" s="41"/>
      <c r="L9" s="41"/>
      <c r="M9" s="41"/>
      <c r="N9" s="36"/>
      <c r="O9" s="36"/>
      <c r="P9" s="36"/>
      <c r="Q9" s="36"/>
      <c r="R9" s="36"/>
      <c r="S9" s="36"/>
      <c r="T9" s="36"/>
      <c r="U9" s="36"/>
      <c r="V9" s="36"/>
    </row>
    <row r="10" spans="1:24" ht="20" x14ac:dyDescent="0.25">
      <c r="B10" s="42"/>
      <c r="E10" s="35"/>
      <c r="G10" s="43"/>
      <c r="H10" s="35"/>
      <c r="J10" s="43"/>
      <c r="K10" s="35"/>
      <c r="M10" s="43"/>
      <c r="N10" s="35"/>
      <c r="P10" s="43"/>
      <c r="Q10" s="35"/>
      <c r="S10" s="43"/>
      <c r="T10" s="35"/>
      <c r="V10" s="43"/>
      <c r="W10" s="35"/>
    </row>
    <row r="11" spans="1:24" s="44" customFormat="1" ht="12" customHeight="1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46" customFormat="1" ht="15.75" customHeight="1" x14ac:dyDescent="0.25">
      <c r="B12" s="47" t="s">
        <v>40</v>
      </c>
      <c r="C12" s="48"/>
      <c r="D12" s="49"/>
      <c r="E12" s="50"/>
      <c r="F12" s="49"/>
      <c r="G12" s="51"/>
      <c r="H12" s="52"/>
      <c r="I12" s="48"/>
      <c r="J12" s="49"/>
      <c r="K12" s="50"/>
      <c r="L12" s="49"/>
      <c r="M12" s="51"/>
      <c r="N12" s="52"/>
      <c r="O12" s="48"/>
      <c r="P12" s="49"/>
      <c r="Q12" s="50"/>
      <c r="R12" s="49"/>
      <c r="S12" s="51"/>
      <c r="T12" s="50"/>
      <c r="U12" s="142" t="s">
        <v>34</v>
      </c>
      <c r="V12" s="143"/>
      <c r="W12" s="52"/>
      <c r="X12" s="137" t="s">
        <v>42</v>
      </c>
    </row>
    <row r="13" spans="1:24" s="53" customFormat="1" ht="12.75" customHeight="1" x14ac:dyDescent="0.25">
      <c r="B13" s="54"/>
      <c r="C13" s="55" t="s">
        <v>4</v>
      </c>
      <c r="D13" s="55" t="s">
        <v>5</v>
      </c>
      <c r="E13" s="50"/>
      <c r="F13" s="55" t="s">
        <v>4</v>
      </c>
      <c r="G13" s="55" t="s">
        <v>5</v>
      </c>
      <c r="I13" s="55" t="s">
        <v>4</v>
      </c>
      <c r="J13" s="55" t="s">
        <v>5</v>
      </c>
      <c r="K13" s="50"/>
      <c r="L13" s="55" t="s">
        <v>4</v>
      </c>
      <c r="M13" s="55" t="s">
        <v>5</v>
      </c>
      <c r="O13" s="55" t="s">
        <v>4</v>
      </c>
      <c r="P13" s="55" t="s">
        <v>5</v>
      </c>
      <c r="Q13" s="50"/>
      <c r="R13" s="55" t="s">
        <v>4</v>
      </c>
      <c r="S13" s="55" t="s">
        <v>5</v>
      </c>
      <c r="T13" s="50"/>
      <c r="U13" s="55" t="s">
        <v>4</v>
      </c>
      <c r="V13" s="55" t="s">
        <v>5</v>
      </c>
      <c r="X13" s="138"/>
    </row>
    <row r="14" spans="1:24" s="53" customFormat="1" ht="12.75" customHeight="1" x14ac:dyDescent="0.25">
      <c r="B14" s="56" t="s">
        <v>43</v>
      </c>
      <c r="C14" s="55" t="s">
        <v>36</v>
      </c>
      <c r="D14" s="57">
        <v>4</v>
      </c>
      <c r="E14" s="50"/>
      <c r="F14" s="55" t="s">
        <v>36</v>
      </c>
      <c r="G14" s="57">
        <v>4</v>
      </c>
      <c r="I14" s="55" t="s">
        <v>36</v>
      </c>
      <c r="J14" s="57">
        <v>4</v>
      </c>
      <c r="K14" s="50"/>
      <c r="L14" s="55" t="s">
        <v>36</v>
      </c>
      <c r="M14" s="57">
        <v>4</v>
      </c>
      <c r="O14" s="55" t="s">
        <v>36</v>
      </c>
      <c r="P14" s="57">
        <v>4</v>
      </c>
      <c r="Q14" s="50"/>
      <c r="R14" s="55" t="s">
        <v>36</v>
      </c>
      <c r="S14" s="57">
        <v>4</v>
      </c>
      <c r="T14" s="50"/>
      <c r="U14" s="55" t="s">
        <v>36</v>
      </c>
      <c r="V14" s="57">
        <v>4</v>
      </c>
      <c r="X14" s="56"/>
    </row>
    <row r="15" spans="1:24" s="53" customFormat="1" ht="12.75" customHeight="1" x14ac:dyDescent="0.25">
      <c r="B15" s="56"/>
      <c r="C15" s="90"/>
      <c r="D15" s="91"/>
      <c r="E15" s="50"/>
      <c r="F15" s="90"/>
      <c r="G15" s="91"/>
      <c r="I15" s="90"/>
      <c r="J15" s="91"/>
      <c r="K15" s="50"/>
      <c r="L15" s="90"/>
      <c r="M15" s="91"/>
      <c r="O15" s="90"/>
      <c r="P15" s="91"/>
      <c r="Q15" s="50"/>
      <c r="R15" s="90"/>
      <c r="S15" s="91"/>
      <c r="T15" s="50"/>
      <c r="U15" s="90"/>
      <c r="V15" s="91"/>
      <c r="X15" s="56"/>
    </row>
    <row r="16" spans="1:24" s="53" customFormat="1" ht="19.5" customHeight="1" x14ac:dyDescent="0.25">
      <c r="B16" s="58" t="s">
        <v>7</v>
      </c>
      <c r="C16" s="107"/>
      <c r="D16" s="59">
        <f>SUM(C16*$D$14)</f>
        <v>0</v>
      </c>
      <c r="E16" s="50"/>
      <c r="F16" s="107"/>
      <c r="G16" s="59">
        <f>SUM(F16*$G$14)</f>
        <v>0</v>
      </c>
      <c r="I16" s="107"/>
      <c r="J16" s="59">
        <f>SUM(I16*$J$14)</f>
        <v>0</v>
      </c>
      <c r="K16" s="50"/>
      <c r="L16" s="107"/>
      <c r="M16" s="59">
        <f>SUM(L16*$M$14)</f>
        <v>0</v>
      </c>
      <c r="O16" s="107"/>
      <c r="P16" s="60">
        <f>SUM(O16*$P$14)</f>
        <v>0</v>
      </c>
      <c r="Q16" s="50"/>
      <c r="R16" s="107"/>
      <c r="S16" s="60">
        <f>SUM(R16*$S$14)</f>
        <v>0</v>
      </c>
      <c r="T16" s="50"/>
      <c r="U16" s="94">
        <f>SUM(C16+F16+I16+L16+O16+R16)</f>
        <v>0</v>
      </c>
      <c r="V16" s="100">
        <f>SUM(D16+G16+J16+M16+P16+S16)</f>
        <v>0</v>
      </c>
      <c r="X16" s="58" t="s">
        <v>7</v>
      </c>
    </row>
    <row r="17" spans="2:24" s="53" customFormat="1" ht="19.5" customHeight="1" x14ac:dyDescent="0.25">
      <c r="B17" s="58" t="s">
        <v>8</v>
      </c>
      <c r="C17" s="107"/>
      <c r="D17" s="59">
        <f>SUM(C17*$D$14)</f>
        <v>0</v>
      </c>
      <c r="F17" s="107"/>
      <c r="G17" s="59">
        <f t="shared" ref="G17:G42" si="0">SUM(F17*$G$14)</f>
        <v>0</v>
      </c>
      <c r="I17" s="107"/>
      <c r="J17" s="59">
        <f t="shared" ref="J17:J42" si="1">SUM(I17*$J$14)</f>
        <v>0</v>
      </c>
      <c r="L17" s="107"/>
      <c r="M17" s="59">
        <f t="shared" ref="M17:M42" si="2">SUM(L17*$M$14)</f>
        <v>0</v>
      </c>
      <c r="O17" s="107"/>
      <c r="P17" s="60">
        <f t="shared" ref="P17:P42" si="3">SUM(O17*$P$14)</f>
        <v>0</v>
      </c>
      <c r="R17" s="107"/>
      <c r="S17" s="60">
        <f t="shared" ref="S17:S42" si="4">SUM(R17*$S$14)</f>
        <v>0</v>
      </c>
      <c r="U17" s="94">
        <f t="shared" ref="U17:U42" si="5">SUM(C17+F17+I17+L17+O17+R17)</f>
        <v>0</v>
      </c>
      <c r="V17" s="100">
        <f t="shared" ref="V17:V42" si="6">SUM(D17+G17+J17+M17+P17+S17)</f>
        <v>0</v>
      </c>
      <c r="X17" s="58" t="s">
        <v>8</v>
      </c>
    </row>
    <row r="18" spans="2:24" s="53" customFormat="1" ht="19.5" customHeight="1" x14ac:dyDescent="0.25">
      <c r="B18" s="58" t="s">
        <v>9</v>
      </c>
      <c r="C18" s="107"/>
      <c r="D18" s="59">
        <f t="shared" ref="D18:D42" si="7">SUM(C18*$D$14)</f>
        <v>0</v>
      </c>
      <c r="F18" s="107"/>
      <c r="G18" s="59">
        <f t="shared" si="0"/>
        <v>0</v>
      </c>
      <c r="I18" s="107"/>
      <c r="J18" s="59">
        <f t="shared" si="1"/>
        <v>0</v>
      </c>
      <c r="L18" s="107"/>
      <c r="M18" s="59">
        <f t="shared" si="2"/>
        <v>0</v>
      </c>
      <c r="O18" s="107"/>
      <c r="P18" s="60">
        <f t="shared" si="3"/>
        <v>0</v>
      </c>
      <c r="R18" s="107"/>
      <c r="S18" s="60">
        <f t="shared" si="4"/>
        <v>0</v>
      </c>
      <c r="U18" s="94">
        <f t="shared" si="5"/>
        <v>0</v>
      </c>
      <c r="V18" s="100">
        <f t="shared" si="6"/>
        <v>0</v>
      </c>
      <c r="X18" s="58" t="s">
        <v>9</v>
      </c>
    </row>
    <row r="19" spans="2:24" s="53" customFormat="1" ht="19.5" customHeight="1" x14ac:dyDescent="0.25">
      <c r="B19" s="58" t="s">
        <v>10</v>
      </c>
      <c r="C19" s="107"/>
      <c r="D19" s="59">
        <f t="shared" si="7"/>
        <v>0</v>
      </c>
      <c r="F19" s="107"/>
      <c r="G19" s="59">
        <f t="shared" si="0"/>
        <v>0</v>
      </c>
      <c r="I19" s="107"/>
      <c r="J19" s="59">
        <f t="shared" si="1"/>
        <v>0</v>
      </c>
      <c r="L19" s="107"/>
      <c r="M19" s="59">
        <f t="shared" si="2"/>
        <v>0</v>
      </c>
      <c r="O19" s="107"/>
      <c r="P19" s="60">
        <f t="shared" si="3"/>
        <v>0</v>
      </c>
      <c r="R19" s="107"/>
      <c r="S19" s="60">
        <f t="shared" si="4"/>
        <v>0</v>
      </c>
      <c r="U19" s="94">
        <f t="shared" si="5"/>
        <v>0</v>
      </c>
      <c r="V19" s="100">
        <f t="shared" si="6"/>
        <v>0</v>
      </c>
      <c r="X19" s="58" t="s">
        <v>10</v>
      </c>
    </row>
    <row r="20" spans="2:24" s="53" customFormat="1" ht="19.5" customHeight="1" x14ac:dyDescent="0.25">
      <c r="B20" s="58" t="s">
        <v>11</v>
      </c>
      <c r="C20" s="107"/>
      <c r="D20" s="59">
        <f t="shared" si="7"/>
        <v>0</v>
      </c>
      <c r="F20" s="107"/>
      <c r="G20" s="59">
        <f t="shared" si="0"/>
        <v>0</v>
      </c>
      <c r="I20" s="107"/>
      <c r="J20" s="59">
        <f t="shared" si="1"/>
        <v>0</v>
      </c>
      <c r="L20" s="107"/>
      <c r="M20" s="59">
        <f t="shared" si="2"/>
        <v>0</v>
      </c>
      <c r="O20" s="107"/>
      <c r="P20" s="60">
        <f t="shared" si="3"/>
        <v>0</v>
      </c>
      <c r="R20" s="107"/>
      <c r="S20" s="60">
        <f t="shared" si="4"/>
        <v>0</v>
      </c>
      <c r="U20" s="94">
        <f t="shared" si="5"/>
        <v>0</v>
      </c>
      <c r="V20" s="100">
        <f t="shared" si="6"/>
        <v>0</v>
      </c>
      <c r="X20" s="58" t="s">
        <v>11</v>
      </c>
    </row>
    <row r="21" spans="2:24" s="53" customFormat="1" ht="19.5" customHeight="1" x14ac:dyDescent="0.25">
      <c r="B21" s="58" t="s">
        <v>12</v>
      </c>
      <c r="C21" s="107"/>
      <c r="D21" s="59">
        <f t="shared" si="7"/>
        <v>0</v>
      </c>
      <c r="F21" s="107"/>
      <c r="G21" s="59">
        <f t="shared" si="0"/>
        <v>0</v>
      </c>
      <c r="I21" s="107"/>
      <c r="J21" s="59">
        <f t="shared" si="1"/>
        <v>0</v>
      </c>
      <c r="L21" s="107"/>
      <c r="M21" s="59">
        <f t="shared" si="2"/>
        <v>0</v>
      </c>
      <c r="O21" s="107"/>
      <c r="P21" s="60">
        <f t="shared" si="3"/>
        <v>0</v>
      </c>
      <c r="R21" s="107"/>
      <c r="S21" s="60">
        <f t="shared" si="4"/>
        <v>0</v>
      </c>
      <c r="U21" s="94">
        <f t="shared" si="5"/>
        <v>0</v>
      </c>
      <c r="V21" s="100">
        <f t="shared" si="6"/>
        <v>0</v>
      </c>
      <c r="X21" s="58" t="s">
        <v>12</v>
      </c>
    </row>
    <row r="22" spans="2:24" s="53" customFormat="1" ht="19.5" customHeight="1" x14ac:dyDescent="0.25">
      <c r="B22" s="58" t="s">
        <v>13</v>
      </c>
      <c r="C22" s="107"/>
      <c r="D22" s="59">
        <f t="shared" si="7"/>
        <v>0</v>
      </c>
      <c r="F22" s="107"/>
      <c r="G22" s="59">
        <f t="shared" si="0"/>
        <v>0</v>
      </c>
      <c r="I22" s="107"/>
      <c r="J22" s="59">
        <f t="shared" si="1"/>
        <v>0</v>
      </c>
      <c r="L22" s="107"/>
      <c r="M22" s="59">
        <f t="shared" si="2"/>
        <v>0</v>
      </c>
      <c r="O22" s="107"/>
      <c r="P22" s="60">
        <f t="shared" si="3"/>
        <v>0</v>
      </c>
      <c r="R22" s="107"/>
      <c r="S22" s="60">
        <f t="shared" si="4"/>
        <v>0</v>
      </c>
      <c r="U22" s="94">
        <f t="shared" si="5"/>
        <v>0</v>
      </c>
      <c r="V22" s="100">
        <f t="shared" si="6"/>
        <v>0</v>
      </c>
      <c r="X22" s="58" t="s">
        <v>13</v>
      </c>
    </row>
    <row r="23" spans="2:24" s="53" customFormat="1" ht="19.5" customHeight="1" x14ac:dyDescent="0.25">
      <c r="B23" s="58" t="s">
        <v>14</v>
      </c>
      <c r="C23" s="107"/>
      <c r="D23" s="59">
        <f t="shared" si="7"/>
        <v>0</v>
      </c>
      <c r="F23" s="107"/>
      <c r="G23" s="59">
        <f t="shared" si="0"/>
        <v>0</v>
      </c>
      <c r="I23" s="107"/>
      <c r="J23" s="59">
        <f t="shared" si="1"/>
        <v>0</v>
      </c>
      <c r="L23" s="107"/>
      <c r="M23" s="59">
        <f t="shared" si="2"/>
        <v>0</v>
      </c>
      <c r="O23" s="107"/>
      <c r="P23" s="60">
        <f t="shared" si="3"/>
        <v>0</v>
      </c>
      <c r="R23" s="107"/>
      <c r="S23" s="60">
        <f t="shared" si="4"/>
        <v>0</v>
      </c>
      <c r="U23" s="94">
        <f t="shared" si="5"/>
        <v>0</v>
      </c>
      <c r="V23" s="100">
        <f t="shared" si="6"/>
        <v>0</v>
      </c>
      <c r="X23" s="58" t="s">
        <v>14</v>
      </c>
    </row>
    <row r="24" spans="2:24" s="53" customFormat="1" ht="19.5" customHeight="1" x14ac:dyDescent="0.25">
      <c r="B24" s="58" t="s">
        <v>15</v>
      </c>
      <c r="C24" s="107"/>
      <c r="D24" s="59">
        <f t="shared" si="7"/>
        <v>0</v>
      </c>
      <c r="F24" s="107"/>
      <c r="G24" s="59">
        <f t="shared" si="0"/>
        <v>0</v>
      </c>
      <c r="I24" s="107"/>
      <c r="J24" s="59">
        <f t="shared" si="1"/>
        <v>0</v>
      </c>
      <c r="L24" s="107"/>
      <c r="M24" s="59">
        <f t="shared" si="2"/>
        <v>0</v>
      </c>
      <c r="O24" s="107"/>
      <c r="P24" s="60">
        <f t="shared" si="3"/>
        <v>0</v>
      </c>
      <c r="R24" s="107"/>
      <c r="S24" s="60">
        <f t="shared" si="4"/>
        <v>0</v>
      </c>
      <c r="U24" s="94">
        <f t="shared" si="5"/>
        <v>0</v>
      </c>
      <c r="V24" s="100">
        <f t="shared" si="6"/>
        <v>0</v>
      </c>
      <c r="X24" s="58" t="s">
        <v>15</v>
      </c>
    </row>
    <row r="25" spans="2:24" s="53" customFormat="1" ht="19.5" customHeight="1" x14ac:dyDescent="0.25">
      <c r="B25" s="58" t="s">
        <v>16</v>
      </c>
      <c r="C25" s="107"/>
      <c r="D25" s="59">
        <f t="shared" si="7"/>
        <v>0</v>
      </c>
      <c r="F25" s="107"/>
      <c r="G25" s="59">
        <f t="shared" si="0"/>
        <v>0</v>
      </c>
      <c r="I25" s="107"/>
      <c r="J25" s="59">
        <f t="shared" si="1"/>
        <v>0</v>
      </c>
      <c r="L25" s="107"/>
      <c r="M25" s="59">
        <f t="shared" si="2"/>
        <v>0</v>
      </c>
      <c r="O25" s="107"/>
      <c r="P25" s="60">
        <f t="shared" si="3"/>
        <v>0</v>
      </c>
      <c r="R25" s="107"/>
      <c r="S25" s="60">
        <f t="shared" si="4"/>
        <v>0</v>
      </c>
      <c r="U25" s="94">
        <f t="shared" si="5"/>
        <v>0</v>
      </c>
      <c r="V25" s="100">
        <f t="shared" si="6"/>
        <v>0</v>
      </c>
      <c r="X25" s="58" t="s">
        <v>16</v>
      </c>
    </row>
    <row r="26" spans="2:24" s="53" customFormat="1" ht="19.5" customHeight="1" x14ac:dyDescent="0.25">
      <c r="B26" s="58" t="s">
        <v>17</v>
      </c>
      <c r="C26" s="107"/>
      <c r="D26" s="59">
        <f t="shared" si="7"/>
        <v>0</v>
      </c>
      <c r="F26" s="107"/>
      <c r="G26" s="59">
        <f t="shared" si="0"/>
        <v>0</v>
      </c>
      <c r="I26" s="107"/>
      <c r="J26" s="59">
        <f t="shared" si="1"/>
        <v>0</v>
      </c>
      <c r="L26" s="107"/>
      <c r="M26" s="59">
        <f t="shared" si="2"/>
        <v>0</v>
      </c>
      <c r="O26" s="107"/>
      <c r="P26" s="60">
        <f t="shared" si="3"/>
        <v>0</v>
      </c>
      <c r="R26" s="107"/>
      <c r="S26" s="60">
        <f t="shared" si="4"/>
        <v>0</v>
      </c>
      <c r="U26" s="94">
        <f t="shared" si="5"/>
        <v>0</v>
      </c>
      <c r="V26" s="100">
        <f t="shared" si="6"/>
        <v>0</v>
      </c>
      <c r="X26" s="58" t="s">
        <v>17</v>
      </c>
    </row>
    <row r="27" spans="2:24" s="53" customFormat="1" ht="19.5" customHeight="1" x14ac:dyDescent="0.25">
      <c r="B27" s="58" t="s">
        <v>18</v>
      </c>
      <c r="C27" s="107"/>
      <c r="D27" s="59">
        <f t="shared" si="7"/>
        <v>0</v>
      </c>
      <c r="F27" s="107"/>
      <c r="G27" s="59">
        <f t="shared" si="0"/>
        <v>0</v>
      </c>
      <c r="I27" s="107"/>
      <c r="J27" s="59">
        <f t="shared" si="1"/>
        <v>0</v>
      </c>
      <c r="L27" s="107"/>
      <c r="M27" s="59">
        <f t="shared" si="2"/>
        <v>0</v>
      </c>
      <c r="O27" s="107"/>
      <c r="P27" s="60">
        <f t="shared" si="3"/>
        <v>0</v>
      </c>
      <c r="R27" s="107"/>
      <c r="S27" s="60">
        <f t="shared" si="4"/>
        <v>0</v>
      </c>
      <c r="U27" s="94">
        <f t="shared" si="5"/>
        <v>0</v>
      </c>
      <c r="V27" s="100">
        <f t="shared" si="6"/>
        <v>0</v>
      </c>
      <c r="X27" s="58" t="s">
        <v>18</v>
      </c>
    </row>
    <row r="28" spans="2:24" s="53" customFormat="1" ht="19.5" customHeight="1" x14ac:dyDescent="0.25">
      <c r="B28" s="58" t="s">
        <v>19</v>
      </c>
      <c r="C28" s="107"/>
      <c r="D28" s="59">
        <f t="shared" si="7"/>
        <v>0</v>
      </c>
      <c r="F28" s="107"/>
      <c r="G28" s="59">
        <f t="shared" si="0"/>
        <v>0</v>
      </c>
      <c r="I28" s="107"/>
      <c r="J28" s="59">
        <f t="shared" si="1"/>
        <v>0</v>
      </c>
      <c r="L28" s="107"/>
      <c r="M28" s="59">
        <f t="shared" si="2"/>
        <v>0</v>
      </c>
      <c r="O28" s="107"/>
      <c r="P28" s="60">
        <f t="shared" si="3"/>
        <v>0</v>
      </c>
      <c r="R28" s="107"/>
      <c r="S28" s="60">
        <f t="shared" si="4"/>
        <v>0</v>
      </c>
      <c r="U28" s="94">
        <f t="shared" si="5"/>
        <v>0</v>
      </c>
      <c r="V28" s="100">
        <f t="shared" si="6"/>
        <v>0</v>
      </c>
      <c r="X28" s="58" t="s">
        <v>19</v>
      </c>
    </row>
    <row r="29" spans="2:24" s="53" customFormat="1" ht="19.5" customHeight="1" x14ac:dyDescent="0.25">
      <c r="B29" s="58" t="s">
        <v>20</v>
      </c>
      <c r="C29" s="107"/>
      <c r="D29" s="59">
        <f t="shared" si="7"/>
        <v>0</v>
      </c>
      <c r="F29" s="107"/>
      <c r="G29" s="59">
        <f t="shared" si="0"/>
        <v>0</v>
      </c>
      <c r="I29" s="107"/>
      <c r="J29" s="59">
        <f t="shared" si="1"/>
        <v>0</v>
      </c>
      <c r="L29" s="107"/>
      <c r="M29" s="59">
        <f t="shared" si="2"/>
        <v>0</v>
      </c>
      <c r="O29" s="107"/>
      <c r="P29" s="60">
        <f t="shared" si="3"/>
        <v>0</v>
      </c>
      <c r="R29" s="107"/>
      <c r="S29" s="60">
        <f t="shared" si="4"/>
        <v>0</v>
      </c>
      <c r="U29" s="94">
        <f t="shared" si="5"/>
        <v>0</v>
      </c>
      <c r="V29" s="100">
        <f t="shared" si="6"/>
        <v>0</v>
      </c>
      <c r="X29" s="58" t="s">
        <v>20</v>
      </c>
    </row>
    <row r="30" spans="2:24" s="53" customFormat="1" ht="19.5" customHeight="1" x14ac:dyDescent="0.25">
      <c r="B30" s="58" t="s">
        <v>21</v>
      </c>
      <c r="C30" s="107"/>
      <c r="D30" s="59">
        <f t="shared" si="7"/>
        <v>0</v>
      </c>
      <c r="F30" s="107"/>
      <c r="G30" s="59">
        <f t="shared" si="0"/>
        <v>0</v>
      </c>
      <c r="I30" s="107"/>
      <c r="J30" s="59">
        <f t="shared" si="1"/>
        <v>0</v>
      </c>
      <c r="L30" s="107"/>
      <c r="M30" s="59">
        <f t="shared" si="2"/>
        <v>0</v>
      </c>
      <c r="O30" s="107"/>
      <c r="P30" s="60">
        <f t="shared" si="3"/>
        <v>0</v>
      </c>
      <c r="R30" s="107"/>
      <c r="S30" s="60">
        <f t="shared" si="4"/>
        <v>0</v>
      </c>
      <c r="U30" s="94">
        <f t="shared" si="5"/>
        <v>0</v>
      </c>
      <c r="V30" s="100">
        <f t="shared" si="6"/>
        <v>0</v>
      </c>
      <c r="X30" s="58" t="s">
        <v>21</v>
      </c>
    </row>
    <row r="31" spans="2:24" s="53" customFormat="1" ht="19.5" customHeight="1" x14ac:dyDescent="0.25">
      <c r="B31" s="58" t="s">
        <v>22</v>
      </c>
      <c r="C31" s="107"/>
      <c r="D31" s="59">
        <f t="shared" si="7"/>
        <v>0</v>
      </c>
      <c r="F31" s="107"/>
      <c r="G31" s="59">
        <f t="shared" si="0"/>
        <v>0</v>
      </c>
      <c r="I31" s="107"/>
      <c r="J31" s="59">
        <f t="shared" si="1"/>
        <v>0</v>
      </c>
      <c r="L31" s="107"/>
      <c r="M31" s="59">
        <f t="shared" si="2"/>
        <v>0</v>
      </c>
      <c r="O31" s="107"/>
      <c r="P31" s="60">
        <f t="shared" si="3"/>
        <v>0</v>
      </c>
      <c r="R31" s="107"/>
      <c r="S31" s="60">
        <f t="shared" si="4"/>
        <v>0</v>
      </c>
      <c r="U31" s="94">
        <f t="shared" si="5"/>
        <v>0</v>
      </c>
      <c r="V31" s="100">
        <f t="shared" si="6"/>
        <v>0</v>
      </c>
      <c r="X31" s="58" t="s">
        <v>22</v>
      </c>
    </row>
    <row r="32" spans="2:24" s="53" customFormat="1" ht="19.5" customHeight="1" x14ac:dyDescent="0.25">
      <c r="B32" s="58" t="s">
        <v>23</v>
      </c>
      <c r="C32" s="107"/>
      <c r="D32" s="59">
        <f t="shared" si="7"/>
        <v>0</v>
      </c>
      <c r="F32" s="107"/>
      <c r="G32" s="59">
        <f t="shared" si="0"/>
        <v>0</v>
      </c>
      <c r="I32" s="107"/>
      <c r="J32" s="59">
        <f t="shared" si="1"/>
        <v>0</v>
      </c>
      <c r="L32" s="107"/>
      <c r="M32" s="59">
        <f t="shared" si="2"/>
        <v>0</v>
      </c>
      <c r="O32" s="107"/>
      <c r="P32" s="60">
        <f t="shared" si="3"/>
        <v>0</v>
      </c>
      <c r="R32" s="107"/>
      <c r="S32" s="60">
        <f t="shared" si="4"/>
        <v>0</v>
      </c>
      <c r="U32" s="94">
        <f t="shared" si="5"/>
        <v>0</v>
      </c>
      <c r="V32" s="100">
        <f t="shared" si="6"/>
        <v>0</v>
      </c>
      <c r="X32" s="58" t="s">
        <v>23</v>
      </c>
    </row>
    <row r="33" spans="2:24" s="53" customFormat="1" ht="19.5" customHeight="1" x14ac:dyDescent="0.25">
      <c r="B33" s="58" t="s">
        <v>24</v>
      </c>
      <c r="C33" s="107"/>
      <c r="D33" s="59">
        <f t="shared" si="7"/>
        <v>0</v>
      </c>
      <c r="F33" s="107"/>
      <c r="G33" s="59">
        <f t="shared" si="0"/>
        <v>0</v>
      </c>
      <c r="I33" s="107"/>
      <c r="J33" s="59">
        <f t="shared" si="1"/>
        <v>0</v>
      </c>
      <c r="L33" s="107"/>
      <c r="M33" s="59">
        <f t="shared" si="2"/>
        <v>0</v>
      </c>
      <c r="O33" s="107"/>
      <c r="P33" s="60">
        <f t="shared" si="3"/>
        <v>0</v>
      </c>
      <c r="R33" s="107"/>
      <c r="S33" s="60">
        <f t="shared" si="4"/>
        <v>0</v>
      </c>
      <c r="U33" s="94">
        <f t="shared" si="5"/>
        <v>0</v>
      </c>
      <c r="V33" s="100">
        <f t="shared" si="6"/>
        <v>0</v>
      </c>
      <c r="X33" s="58" t="s">
        <v>24</v>
      </c>
    </row>
    <row r="34" spans="2:24" s="53" customFormat="1" ht="19.5" customHeight="1" x14ac:dyDescent="0.25">
      <c r="B34" s="58" t="s">
        <v>25</v>
      </c>
      <c r="C34" s="107"/>
      <c r="D34" s="59">
        <f t="shared" si="7"/>
        <v>0</v>
      </c>
      <c r="F34" s="107"/>
      <c r="G34" s="59">
        <f t="shared" si="0"/>
        <v>0</v>
      </c>
      <c r="I34" s="107"/>
      <c r="J34" s="59">
        <f t="shared" si="1"/>
        <v>0</v>
      </c>
      <c r="L34" s="107"/>
      <c r="M34" s="59">
        <f t="shared" si="2"/>
        <v>0</v>
      </c>
      <c r="O34" s="107"/>
      <c r="P34" s="60">
        <f t="shared" si="3"/>
        <v>0</v>
      </c>
      <c r="R34" s="107"/>
      <c r="S34" s="60">
        <f t="shared" si="4"/>
        <v>0</v>
      </c>
      <c r="U34" s="94">
        <f t="shared" si="5"/>
        <v>0</v>
      </c>
      <c r="V34" s="100">
        <f t="shared" si="6"/>
        <v>0</v>
      </c>
      <c r="X34" s="58" t="s">
        <v>25</v>
      </c>
    </row>
    <row r="35" spans="2:24" s="53" customFormat="1" ht="19.5" customHeight="1" x14ac:dyDescent="0.25">
      <c r="B35" s="58" t="s">
        <v>26</v>
      </c>
      <c r="C35" s="107"/>
      <c r="D35" s="59">
        <f t="shared" si="7"/>
        <v>0</v>
      </c>
      <c r="F35" s="107"/>
      <c r="G35" s="59">
        <f t="shared" si="0"/>
        <v>0</v>
      </c>
      <c r="I35" s="107"/>
      <c r="J35" s="59">
        <f t="shared" si="1"/>
        <v>0</v>
      </c>
      <c r="L35" s="107"/>
      <c r="M35" s="59">
        <f t="shared" si="2"/>
        <v>0</v>
      </c>
      <c r="O35" s="107"/>
      <c r="P35" s="60">
        <f t="shared" si="3"/>
        <v>0</v>
      </c>
      <c r="R35" s="107"/>
      <c r="S35" s="60">
        <f t="shared" si="4"/>
        <v>0</v>
      </c>
      <c r="U35" s="94">
        <f t="shared" si="5"/>
        <v>0</v>
      </c>
      <c r="V35" s="100">
        <f t="shared" si="6"/>
        <v>0</v>
      </c>
      <c r="X35" s="58" t="s">
        <v>26</v>
      </c>
    </row>
    <row r="36" spans="2:24" s="53" customFormat="1" ht="19.5" customHeight="1" x14ac:dyDescent="0.25">
      <c r="B36" s="58" t="s">
        <v>27</v>
      </c>
      <c r="C36" s="107"/>
      <c r="D36" s="59">
        <f t="shared" si="7"/>
        <v>0</v>
      </c>
      <c r="F36" s="107"/>
      <c r="G36" s="59">
        <f t="shared" si="0"/>
        <v>0</v>
      </c>
      <c r="I36" s="107"/>
      <c r="J36" s="59">
        <f t="shared" si="1"/>
        <v>0</v>
      </c>
      <c r="L36" s="107"/>
      <c r="M36" s="59">
        <f t="shared" si="2"/>
        <v>0</v>
      </c>
      <c r="O36" s="107"/>
      <c r="P36" s="60">
        <f t="shared" si="3"/>
        <v>0</v>
      </c>
      <c r="R36" s="107"/>
      <c r="S36" s="60">
        <f t="shared" si="4"/>
        <v>0</v>
      </c>
      <c r="U36" s="94">
        <f t="shared" si="5"/>
        <v>0</v>
      </c>
      <c r="V36" s="100">
        <f t="shared" si="6"/>
        <v>0</v>
      </c>
      <c r="X36" s="58" t="s">
        <v>27</v>
      </c>
    </row>
    <row r="37" spans="2:24" s="53" customFormat="1" ht="19.5" customHeight="1" x14ac:dyDescent="0.25">
      <c r="B37" s="58" t="s">
        <v>28</v>
      </c>
      <c r="C37" s="107"/>
      <c r="D37" s="59">
        <f t="shared" si="7"/>
        <v>0</v>
      </c>
      <c r="F37" s="107"/>
      <c r="G37" s="59">
        <f t="shared" si="0"/>
        <v>0</v>
      </c>
      <c r="I37" s="107"/>
      <c r="J37" s="59">
        <f t="shared" si="1"/>
        <v>0</v>
      </c>
      <c r="L37" s="107"/>
      <c r="M37" s="59">
        <f t="shared" si="2"/>
        <v>0</v>
      </c>
      <c r="O37" s="107"/>
      <c r="P37" s="60">
        <f t="shared" si="3"/>
        <v>0</v>
      </c>
      <c r="R37" s="107"/>
      <c r="S37" s="60">
        <f t="shared" si="4"/>
        <v>0</v>
      </c>
      <c r="U37" s="94">
        <f t="shared" si="5"/>
        <v>0</v>
      </c>
      <c r="V37" s="100">
        <f t="shared" si="6"/>
        <v>0</v>
      </c>
      <c r="X37" s="58" t="s">
        <v>28</v>
      </c>
    </row>
    <row r="38" spans="2:24" s="53" customFormat="1" ht="19.5" customHeight="1" x14ac:dyDescent="0.25">
      <c r="B38" s="58" t="s">
        <v>29</v>
      </c>
      <c r="C38" s="107"/>
      <c r="D38" s="59">
        <f t="shared" si="7"/>
        <v>0</v>
      </c>
      <c r="F38" s="107"/>
      <c r="G38" s="59">
        <f t="shared" si="0"/>
        <v>0</v>
      </c>
      <c r="I38" s="107"/>
      <c r="J38" s="59">
        <f t="shared" si="1"/>
        <v>0</v>
      </c>
      <c r="L38" s="107"/>
      <c r="M38" s="59">
        <f t="shared" si="2"/>
        <v>0</v>
      </c>
      <c r="O38" s="107"/>
      <c r="P38" s="60">
        <f t="shared" si="3"/>
        <v>0</v>
      </c>
      <c r="R38" s="107"/>
      <c r="S38" s="60">
        <f t="shared" si="4"/>
        <v>0</v>
      </c>
      <c r="U38" s="94">
        <f t="shared" si="5"/>
        <v>0</v>
      </c>
      <c r="V38" s="100">
        <f t="shared" si="6"/>
        <v>0</v>
      </c>
      <c r="X38" s="58" t="s">
        <v>29</v>
      </c>
    </row>
    <row r="39" spans="2:24" s="53" customFormat="1" ht="19.5" customHeight="1" x14ac:dyDescent="0.25">
      <c r="B39" s="58" t="s">
        <v>30</v>
      </c>
      <c r="C39" s="107"/>
      <c r="D39" s="59">
        <f t="shared" si="7"/>
        <v>0</v>
      </c>
      <c r="F39" s="107"/>
      <c r="G39" s="59">
        <f t="shared" si="0"/>
        <v>0</v>
      </c>
      <c r="I39" s="107"/>
      <c r="J39" s="59">
        <f t="shared" si="1"/>
        <v>0</v>
      </c>
      <c r="L39" s="107"/>
      <c r="M39" s="59">
        <f t="shared" si="2"/>
        <v>0</v>
      </c>
      <c r="O39" s="107"/>
      <c r="P39" s="60">
        <f t="shared" si="3"/>
        <v>0</v>
      </c>
      <c r="R39" s="107"/>
      <c r="S39" s="60">
        <f t="shared" si="4"/>
        <v>0</v>
      </c>
      <c r="U39" s="94">
        <f t="shared" si="5"/>
        <v>0</v>
      </c>
      <c r="V39" s="100">
        <f t="shared" si="6"/>
        <v>0</v>
      </c>
      <c r="X39" s="58" t="s">
        <v>30</v>
      </c>
    </row>
    <row r="40" spans="2:24" s="53" customFormat="1" ht="19.5" customHeight="1" x14ac:dyDescent="0.25">
      <c r="B40" s="58" t="s">
        <v>31</v>
      </c>
      <c r="C40" s="107"/>
      <c r="D40" s="59">
        <f t="shared" si="7"/>
        <v>0</v>
      </c>
      <c r="F40" s="107"/>
      <c r="G40" s="59">
        <f t="shared" si="0"/>
        <v>0</v>
      </c>
      <c r="I40" s="107"/>
      <c r="J40" s="59">
        <f t="shared" si="1"/>
        <v>0</v>
      </c>
      <c r="L40" s="107"/>
      <c r="M40" s="59">
        <f t="shared" si="2"/>
        <v>0</v>
      </c>
      <c r="O40" s="107"/>
      <c r="P40" s="60">
        <f t="shared" si="3"/>
        <v>0</v>
      </c>
      <c r="R40" s="107"/>
      <c r="S40" s="60">
        <f t="shared" si="4"/>
        <v>0</v>
      </c>
      <c r="U40" s="94">
        <f t="shared" si="5"/>
        <v>0</v>
      </c>
      <c r="V40" s="100">
        <f t="shared" si="6"/>
        <v>0</v>
      </c>
      <c r="X40" s="58" t="s">
        <v>31</v>
      </c>
    </row>
    <row r="41" spans="2:24" s="53" customFormat="1" ht="19.5" customHeight="1" x14ac:dyDescent="0.25">
      <c r="B41" s="58" t="s">
        <v>32</v>
      </c>
      <c r="C41" s="107"/>
      <c r="D41" s="59">
        <f t="shared" si="7"/>
        <v>0</v>
      </c>
      <c r="F41" s="107"/>
      <c r="G41" s="59">
        <f t="shared" si="0"/>
        <v>0</v>
      </c>
      <c r="I41" s="107"/>
      <c r="J41" s="59">
        <f t="shared" si="1"/>
        <v>0</v>
      </c>
      <c r="L41" s="107"/>
      <c r="M41" s="59">
        <f t="shared" si="2"/>
        <v>0</v>
      </c>
      <c r="O41" s="107"/>
      <c r="P41" s="60">
        <f t="shared" si="3"/>
        <v>0</v>
      </c>
      <c r="R41" s="107"/>
      <c r="S41" s="60">
        <f t="shared" si="4"/>
        <v>0</v>
      </c>
      <c r="U41" s="94">
        <f t="shared" si="5"/>
        <v>0</v>
      </c>
      <c r="V41" s="100">
        <f t="shared" si="6"/>
        <v>0</v>
      </c>
      <c r="X41" s="58" t="s">
        <v>32</v>
      </c>
    </row>
    <row r="42" spans="2:24" s="53" customFormat="1" ht="19.5" customHeight="1" x14ac:dyDescent="0.25">
      <c r="B42" s="58" t="s">
        <v>33</v>
      </c>
      <c r="C42" s="107"/>
      <c r="D42" s="59">
        <f t="shared" si="7"/>
        <v>0</v>
      </c>
      <c r="F42" s="107"/>
      <c r="G42" s="59">
        <f t="shared" si="0"/>
        <v>0</v>
      </c>
      <c r="I42" s="107"/>
      <c r="J42" s="59">
        <f t="shared" si="1"/>
        <v>0</v>
      </c>
      <c r="L42" s="107"/>
      <c r="M42" s="59">
        <f t="shared" si="2"/>
        <v>0</v>
      </c>
      <c r="O42" s="107"/>
      <c r="P42" s="60">
        <f t="shared" si="3"/>
        <v>0</v>
      </c>
      <c r="R42" s="107"/>
      <c r="S42" s="60">
        <f t="shared" si="4"/>
        <v>0</v>
      </c>
      <c r="U42" s="94">
        <f t="shared" si="5"/>
        <v>0</v>
      </c>
      <c r="V42" s="100">
        <f t="shared" si="6"/>
        <v>0</v>
      </c>
      <c r="X42" s="58" t="s">
        <v>33</v>
      </c>
    </row>
    <row r="43" spans="2:24" x14ac:dyDescent="0.25">
      <c r="C43" s="108"/>
      <c r="D43" s="24"/>
      <c r="F43" s="108"/>
      <c r="G43" s="24"/>
      <c r="I43" s="108"/>
      <c r="J43" s="24"/>
      <c r="L43" s="108"/>
      <c r="M43" s="24"/>
      <c r="O43" s="108"/>
      <c r="P43" s="24"/>
      <c r="R43" s="108"/>
      <c r="S43" s="24"/>
      <c r="V43" s="24"/>
    </row>
    <row r="44" spans="2:24" s="53" customFormat="1" ht="21" customHeight="1" thickBot="1" x14ac:dyDescent="0.3">
      <c r="B44" s="62" t="s">
        <v>44</v>
      </c>
      <c r="C44" s="109">
        <f>SUM(C16:C43)</f>
        <v>0</v>
      </c>
      <c r="D44" s="64">
        <f>SUM(D16:D43)</f>
        <v>0</v>
      </c>
      <c r="E44" s="62"/>
      <c r="F44" s="109">
        <f>SUM(F16:F43)</f>
        <v>0</v>
      </c>
      <c r="G44" s="64">
        <f>SUM(G16:G43)</f>
        <v>0</v>
      </c>
      <c r="H44" s="62"/>
      <c r="I44" s="109">
        <f>SUM(I16:I43)</f>
        <v>0</v>
      </c>
      <c r="J44" s="64">
        <f>SUM(J16:J43)</f>
        <v>0</v>
      </c>
      <c r="K44" s="62"/>
      <c r="L44" s="109">
        <f>SUM(L16:L43)</f>
        <v>0</v>
      </c>
      <c r="M44" s="64">
        <f>SUM(M16:M43)</f>
        <v>0</v>
      </c>
      <c r="N44" s="62"/>
      <c r="O44" s="109">
        <f>SUM(O16:O43)</f>
        <v>0</v>
      </c>
      <c r="P44" s="64">
        <f>SUM(P16:P43)</f>
        <v>0</v>
      </c>
      <c r="Q44" s="62"/>
      <c r="R44" s="109">
        <f>SUM(R16:R43)</f>
        <v>0</v>
      </c>
      <c r="S44" s="64">
        <f>SUM(S16:S43)</f>
        <v>0</v>
      </c>
      <c r="T44" s="62"/>
      <c r="U44" s="63">
        <f>SUM(U16:U43)</f>
        <v>0</v>
      </c>
      <c r="V44" s="64">
        <f>SUM(V16:V43)</f>
        <v>0</v>
      </c>
      <c r="W44" s="62"/>
      <c r="X44" s="62" t="s">
        <v>44</v>
      </c>
    </row>
    <row r="45" spans="2:24" x14ac:dyDescent="0.25">
      <c r="D45" s="24"/>
      <c r="G45" s="24"/>
      <c r="J45" s="24"/>
      <c r="M45" s="24"/>
      <c r="P45" s="24"/>
      <c r="S45" s="24"/>
      <c r="V45" s="24"/>
    </row>
    <row r="46" spans="2:24" x14ac:dyDescent="0.25">
      <c r="D46" s="24"/>
      <c r="G46" s="24"/>
      <c r="J46" s="24"/>
      <c r="M46" s="24"/>
      <c r="P46" s="24"/>
      <c r="S46" s="24"/>
      <c r="V46" s="24"/>
    </row>
    <row r="47" spans="2:24" x14ac:dyDescent="0.25">
      <c r="D47" s="24"/>
      <c r="G47" s="24"/>
      <c r="J47" s="24"/>
      <c r="M47" s="24"/>
      <c r="P47" s="24"/>
      <c r="S47" s="24"/>
      <c r="V47" s="24"/>
    </row>
    <row r="48" spans="2:24" x14ac:dyDescent="0.25">
      <c r="D48" s="24"/>
      <c r="G48" s="24"/>
      <c r="J48" s="24"/>
      <c r="M48" s="24"/>
      <c r="P48" s="24"/>
      <c r="S48" s="24"/>
      <c r="V48" s="24"/>
    </row>
    <row r="49" spans="4:23" x14ac:dyDescent="0.25">
      <c r="D49" s="24"/>
      <c r="G49" s="24"/>
      <c r="J49" s="24"/>
      <c r="M49" s="24"/>
      <c r="P49" s="24"/>
      <c r="S49" s="24"/>
      <c r="V49" s="24"/>
    </row>
    <row r="50" spans="4:23" x14ac:dyDescent="0.25">
      <c r="D50" s="65"/>
      <c r="E50" s="35"/>
      <c r="G50" s="65"/>
      <c r="H50" s="35"/>
      <c r="J50" s="65"/>
      <c r="K50" s="35"/>
      <c r="M50" s="65"/>
      <c r="N50" s="35"/>
      <c r="P50" s="65"/>
      <c r="Q50" s="35"/>
      <c r="S50" s="65"/>
      <c r="T50" s="35"/>
      <c r="V50" s="65"/>
      <c r="W50" s="35"/>
    </row>
    <row r="51" spans="4:23" x14ac:dyDescent="0.25">
      <c r="D51" s="65"/>
      <c r="E51" s="35"/>
      <c r="G51" s="65"/>
      <c r="H51" s="35"/>
      <c r="J51" s="65"/>
      <c r="K51" s="35"/>
      <c r="M51" s="65"/>
      <c r="N51" s="35"/>
      <c r="P51" s="65"/>
      <c r="Q51" s="35"/>
      <c r="S51" s="65"/>
      <c r="T51" s="35"/>
      <c r="V51" s="65"/>
      <c r="W51" s="35"/>
    </row>
    <row r="52" spans="4:23" x14ac:dyDescent="0.25">
      <c r="D52" s="65"/>
      <c r="E52" s="35"/>
      <c r="G52" s="65"/>
      <c r="H52" s="35"/>
      <c r="J52" s="65"/>
      <c r="K52" s="35"/>
      <c r="M52" s="65"/>
      <c r="N52" s="35"/>
      <c r="P52" s="65"/>
      <c r="Q52" s="35"/>
      <c r="S52" s="65"/>
      <c r="T52" s="35"/>
      <c r="V52" s="65"/>
      <c r="W52" s="35"/>
    </row>
    <row r="53" spans="4:23" x14ac:dyDescent="0.25">
      <c r="D53" s="65"/>
      <c r="E53" s="35"/>
      <c r="G53" s="65"/>
      <c r="H53" s="35"/>
      <c r="J53" s="65"/>
      <c r="K53" s="35"/>
      <c r="M53" s="65"/>
      <c r="N53" s="35"/>
      <c r="P53" s="65"/>
      <c r="Q53" s="35"/>
      <c r="S53" s="65"/>
      <c r="T53" s="35"/>
      <c r="V53" s="65"/>
      <c r="W53" s="35"/>
    </row>
    <row r="54" spans="4:23" x14ac:dyDescent="0.25">
      <c r="D54" s="24"/>
      <c r="G54" s="24"/>
      <c r="J54" s="24"/>
      <c r="M54" s="24"/>
      <c r="P54" s="24"/>
      <c r="S54" s="24"/>
      <c r="V54" s="24"/>
    </row>
    <row r="55" spans="4:23" x14ac:dyDescent="0.25">
      <c r="D55" s="24"/>
      <c r="G55" s="24"/>
      <c r="J55" s="24"/>
      <c r="M55" s="24"/>
      <c r="P55" s="24"/>
      <c r="S55" s="24"/>
      <c r="V55" s="24"/>
    </row>
    <row r="56" spans="4:23" x14ac:dyDescent="0.25">
      <c r="D56" s="24"/>
      <c r="G56" s="24"/>
      <c r="J56" s="24"/>
      <c r="M56" s="24"/>
      <c r="P56" s="24"/>
      <c r="S56" s="24"/>
      <c r="V56" s="24"/>
    </row>
    <row r="57" spans="4:23" x14ac:dyDescent="0.25">
      <c r="D57" s="24"/>
      <c r="G57" s="24"/>
      <c r="J57" s="24"/>
      <c r="M57" s="24"/>
      <c r="P57" s="24"/>
      <c r="S57" s="24"/>
      <c r="V57" s="24"/>
    </row>
    <row r="58" spans="4:23" x14ac:dyDescent="0.25">
      <c r="D58" s="24"/>
      <c r="G58" s="24"/>
      <c r="J58" s="24"/>
      <c r="M58" s="24"/>
      <c r="P58" s="24"/>
      <c r="S58" s="24"/>
      <c r="V58" s="24"/>
    </row>
    <row r="59" spans="4:23" x14ac:dyDescent="0.25">
      <c r="D59" s="24"/>
      <c r="G59" s="24"/>
      <c r="J59" s="24"/>
      <c r="M59" s="24"/>
      <c r="P59" s="24"/>
      <c r="S59" s="24"/>
      <c r="V59" s="24"/>
    </row>
    <row r="60" spans="4:23" x14ac:dyDescent="0.25">
      <c r="D60" s="24"/>
      <c r="G60" s="24"/>
      <c r="J60" s="24"/>
      <c r="M60" s="24"/>
      <c r="P60" s="24"/>
      <c r="S60" s="24"/>
      <c r="V60" s="24"/>
    </row>
    <row r="61" spans="4:23" x14ac:dyDescent="0.25">
      <c r="D61" s="24"/>
      <c r="G61" s="24"/>
      <c r="J61" s="24"/>
      <c r="M61" s="24"/>
      <c r="P61" s="24"/>
      <c r="S61" s="24"/>
      <c r="V61" s="24"/>
    </row>
    <row r="62" spans="4:23" x14ac:dyDescent="0.25">
      <c r="D62" s="24"/>
      <c r="G62" s="24"/>
      <c r="J62" s="24"/>
      <c r="M62" s="24"/>
      <c r="P62" s="24"/>
      <c r="S62" s="24"/>
      <c r="V62" s="24"/>
    </row>
    <row r="63" spans="4:23" x14ac:dyDescent="0.25">
      <c r="D63" s="24"/>
      <c r="G63" s="24"/>
      <c r="J63" s="24"/>
      <c r="M63" s="24"/>
      <c r="P63" s="24"/>
      <c r="S63" s="24"/>
      <c r="V63" s="24"/>
    </row>
    <row r="64" spans="4:23" x14ac:dyDescent="0.25">
      <c r="D64" s="24"/>
      <c r="G64" s="24"/>
      <c r="J64" s="24"/>
      <c r="M64" s="24"/>
      <c r="P64" s="24"/>
      <c r="S64" s="24"/>
      <c r="V64" s="24"/>
    </row>
    <row r="65" spans="4:22" x14ac:dyDescent="0.25">
      <c r="D65" s="24"/>
      <c r="G65" s="24"/>
      <c r="J65" s="24"/>
      <c r="M65" s="24"/>
      <c r="P65" s="24"/>
      <c r="S65" s="24"/>
      <c r="V65" s="24"/>
    </row>
    <row r="66" spans="4:22" x14ac:dyDescent="0.25">
      <c r="D66" s="24"/>
      <c r="G66" s="24"/>
      <c r="J66" s="24"/>
      <c r="M66" s="24"/>
      <c r="P66" s="24"/>
      <c r="S66" s="24"/>
      <c r="V66" s="24"/>
    </row>
    <row r="67" spans="4:22" x14ac:dyDescent="0.25">
      <c r="D67" s="24"/>
      <c r="G67" s="24"/>
      <c r="J67" s="24"/>
      <c r="M67" s="24"/>
      <c r="P67" s="24"/>
      <c r="S67" s="24"/>
      <c r="V67" s="24"/>
    </row>
    <row r="68" spans="4:22" x14ac:dyDescent="0.25">
      <c r="D68" s="24"/>
      <c r="G68" s="24"/>
      <c r="J68" s="24"/>
      <c r="M68" s="24"/>
      <c r="P68" s="24"/>
      <c r="S68" s="24"/>
      <c r="V68" s="24"/>
    </row>
  </sheetData>
  <mergeCells count="4">
    <mergeCell ref="S1:X3"/>
    <mergeCell ref="W6:X6"/>
    <mergeCell ref="X12:X13"/>
    <mergeCell ref="U12:V12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6DB4-8AE4-4485-9CE5-FEE3B22EC729}">
  <sheetPr>
    <tabColor theme="8" tint="0.39997558519241921"/>
    <pageSetUpPr fitToPage="1"/>
  </sheetPr>
  <dimension ref="A1:Q11"/>
  <sheetViews>
    <sheetView tabSelected="1" zoomScale="85" zoomScaleNormal="85" workbookViewId="0">
      <selection activeCell="J5" sqref="J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66" bestFit="1" customWidth="1"/>
    <col min="4" max="4" width="11" style="67" customWidth="1"/>
    <col min="5" max="5" width="18" bestFit="1" customWidth="1"/>
    <col min="6" max="6" width="4.1796875" bestFit="1" customWidth="1"/>
    <col min="7" max="7" width="11.1796875" style="110" bestFit="1" customWidth="1"/>
    <col min="8" max="8" width="11.1796875" style="110" customWidth="1"/>
    <col min="9" max="9" width="5.26953125" style="68" customWidth="1"/>
    <col min="10" max="10" width="11.54296875" bestFit="1" customWidth="1"/>
    <col min="11" max="11" width="15.81640625" bestFit="1" customWidth="1"/>
    <col min="12" max="12" width="5" bestFit="1" customWidth="1"/>
    <col min="13" max="13" width="4.81640625" bestFit="1" customWidth="1"/>
    <col min="14" max="14" width="3.54296875" bestFit="1" customWidth="1"/>
    <col min="15" max="15" width="7.54296875" bestFit="1" customWidth="1"/>
    <col min="16" max="16" width="13.81640625" bestFit="1" customWidth="1"/>
    <col min="17" max="17" width="9.26953125" style="69" customWidth="1"/>
  </cols>
  <sheetData>
    <row r="1" spans="1:17" ht="12.75" customHeight="1" x14ac:dyDescent="0.25">
      <c r="M1" s="140" t="s">
        <v>95</v>
      </c>
      <c r="N1" s="140"/>
      <c r="O1" s="140"/>
      <c r="P1" s="140"/>
      <c r="Q1" s="140"/>
    </row>
    <row r="2" spans="1:17" x14ac:dyDescent="0.25">
      <c r="M2" s="140"/>
      <c r="N2" s="140"/>
      <c r="O2" s="140"/>
      <c r="P2" s="140"/>
      <c r="Q2" s="140"/>
    </row>
    <row r="3" spans="1:17" ht="27" customHeight="1" x14ac:dyDescent="0.25">
      <c r="M3" s="140"/>
      <c r="N3" s="140"/>
      <c r="O3" s="140"/>
      <c r="P3" s="140"/>
      <c r="Q3" s="140"/>
    </row>
    <row r="5" spans="1:17" s="72" customFormat="1" ht="24" customHeight="1" x14ac:dyDescent="0.5">
      <c r="A5" s="70"/>
      <c r="B5" s="5" t="s">
        <v>113</v>
      </c>
      <c r="D5" s="73"/>
      <c r="G5" s="111"/>
      <c r="H5" s="111"/>
      <c r="I5" s="74"/>
      <c r="L5" s="5"/>
      <c r="M5" s="5"/>
      <c r="Q5" s="101"/>
    </row>
    <row r="6" spans="1:17" s="72" customFormat="1" ht="24" customHeight="1" x14ac:dyDescent="0.5">
      <c r="A6" s="70"/>
      <c r="B6" s="5"/>
      <c r="D6" s="73"/>
      <c r="G6" s="111"/>
      <c r="H6" s="111"/>
      <c r="I6" s="74"/>
      <c r="Q6" s="101"/>
    </row>
    <row r="7" spans="1:17" s="72" customFormat="1" ht="27.75" customHeight="1" x14ac:dyDescent="0.25">
      <c r="A7" s="70"/>
      <c r="B7" s="75" t="s">
        <v>1</v>
      </c>
      <c r="C7" s="40"/>
      <c r="D7" s="76"/>
      <c r="E7" s="41"/>
      <c r="F7" s="40"/>
      <c r="G7" s="112"/>
      <c r="H7" s="112"/>
      <c r="I7" s="74"/>
      <c r="Q7" s="101"/>
    </row>
    <row r="8" spans="1:17" s="72" customFormat="1" x14ac:dyDescent="0.25">
      <c r="A8" s="70"/>
      <c r="B8" s="77"/>
      <c r="D8" s="73"/>
      <c r="G8" s="111"/>
      <c r="H8" s="111"/>
      <c r="I8" s="74"/>
      <c r="Q8" s="101"/>
    </row>
    <row r="10" spans="1:17" s="78" customFormat="1" ht="26.25" customHeight="1" x14ac:dyDescent="0.25">
      <c r="B10" s="141" t="s">
        <v>45</v>
      </c>
      <c r="C10" s="141"/>
      <c r="D10" s="141"/>
      <c r="E10" s="141"/>
      <c r="F10" s="141"/>
      <c r="G10" s="141"/>
      <c r="H10" s="141"/>
      <c r="I10" s="79"/>
      <c r="J10" s="141" t="s">
        <v>46</v>
      </c>
      <c r="K10" s="141"/>
      <c r="L10" s="141"/>
      <c r="M10" s="141"/>
      <c r="N10" s="141"/>
      <c r="O10" s="141"/>
      <c r="Q10" s="80"/>
    </row>
    <row r="11" spans="1:17" s="81" customFormat="1" ht="39" x14ac:dyDescent="0.25">
      <c r="B11" s="82" t="s">
        <v>40</v>
      </c>
      <c r="C11" s="83" t="s">
        <v>47</v>
      </c>
      <c r="D11" s="84" t="s">
        <v>69</v>
      </c>
      <c r="E11" s="82" t="s">
        <v>66</v>
      </c>
      <c r="F11" s="82" t="s">
        <v>50</v>
      </c>
      <c r="G11" s="113" t="s">
        <v>67</v>
      </c>
      <c r="H11" s="113" t="s">
        <v>68</v>
      </c>
      <c r="I11" s="86"/>
      <c r="J11" s="85" t="s">
        <v>58</v>
      </c>
      <c r="K11" s="82" t="s">
        <v>59</v>
      </c>
      <c r="L11" s="82" t="s">
        <v>60</v>
      </c>
      <c r="M11" s="82" t="s">
        <v>61</v>
      </c>
      <c r="N11" s="82" t="s">
        <v>43</v>
      </c>
      <c r="O11" s="82" t="s">
        <v>62</v>
      </c>
      <c r="P11" s="85" t="s">
        <v>63</v>
      </c>
      <c r="Q11" s="87" t="s">
        <v>64</v>
      </c>
    </row>
  </sheetData>
  <mergeCells count="3">
    <mergeCell ref="M1:Q3"/>
    <mergeCell ref="B10:H10"/>
    <mergeCell ref="J10:O10"/>
  </mergeCells>
  <pageMargins left="0.70866141732283472" right="0.70866141732283472" top="0.78740157480314965" bottom="0.78740157480314965" header="0.31496062992125984" footer="0.31496062992125984"/>
  <pageSetup paperSize="9" scale="85" fitToHeight="10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B51F-DB12-4FA4-AC29-1AFA5EAA6931}">
  <sheetPr>
    <tabColor theme="6" tint="-0.249977111117893"/>
    <pageSetUpPr fitToPage="1"/>
  </sheetPr>
  <dimension ref="A1:X64"/>
  <sheetViews>
    <sheetView zoomScale="70" zoomScaleNormal="70" workbookViewId="0">
      <selection activeCell="C5" sqref="C5"/>
    </sheetView>
  </sheetViews>
  <sheetFormatPr baseColWidth="10" defaultColWidth="11.36328125" defaultRowHeight="12.5" x14ac:dyDescent="0.25"/>
  <cols>
    <col min="1" max="1" width="5.1796875" style="34" customWidth="1"/>
    <col min="2" max="2" width="7.54296875" style="34" customWidth="1"/>
    <col min="3" max="3" width="11" style="34" customWidth="1"/>
    <col min="4" max="4" width="14.26953125" style="34" customWidth="1"/>
    <col min="5" max="5" width="2.26953125" style="34" customWidth="1"/>
    <col min="6" max="6" width="11" style="34" customWidth="1"/>
    <col min="7" max="7" width="14.26953125" style="34" customWidth="1"/>
    <col min="8" max="8" width="2.26953125" style="34" customWidth="1"/>
    <col min="9" max="9" width="11" style="34" customWidth="1"/>
    <col min="10" max="10" width="14.26953125" style="34" customWidth="1"/>
    <col min="11" max="11" width="2.26953125" style="34" customWidth="1"/>
    <col min="12" max="12" width="11" style="34" customWidth="1"/>
    <col min="13" max="13" width="14.26953125" style="34" customWidth="1"/>
    <col min="14" max="14" width="2.26953125" style="34" customWidth="1"/>
    <col min="15" max="15" width="11" style="34" customWidth="1"/>
    <col min="16" max="16" width="14.26953125" style="34" customWidth="1"/>
    <col min="17" max="17" width="2.26953125" style="34" customWidth="1"/>
    <col min="18" max="18" width="11" style="34" customWidth="1"/>
    <col min="19" max="19" width="14.26953125" style="34" customWidth="1"/>
    <col min="20" max="20" width="2.26953125" style="34" customWidth="1"/>
    <col min="21" max="21" width="11" style="34" customWidth="1"/>
    <col min="22" max="22" width="14.26953125" style="34" customWidth="1"/>
    <col min="23" max="23" width="2.26953125" style="34" customWidth="1"/>
    <col min="24" max="24" width="7.36328125" style="34" bestFit="1" customWidth="1"/>
    <col min="25" max="16384" width="11.36328125" style="34"/>
  </cols>
  <sheetData>
    <row r="1" spans="1:24" s="2" customFormat="1" ht="12.75" customHeight="1" x14ac:dyDescent="0.25">
      <c r="A1" s="1"/>
      <c r="S1" s="127" t="s">
        <v>95</v>
      </c>
      <c r="T1" s="127"/>
      <c r="U1" s="127"/>
      <c r="V1" s="127"/>
      <c r="W1" s="127"/>
      <c r="X1" s="127"/>
    </row>
    <row r="2" spans="1:24" s="2" customFormat="1" x14ac:dyDescent="0.25">
      <c r="A2" s="1"/>
      <c r="Q2" s="3"/>
      <c r="R2" s="3"/>
      <c r="S2" s="127"/>
      <c r="T2" s="127"/>
      <c r="U2" s="127"/>
      <c r="V2" s="127"/>
      <c r="W2" s="127"/>
      <c r="X2" s="127"/>
    </row>
    <row r="3" spans="1:24" s="2" customFormat="1" ht="27.75" customHeight="1" x14ac:dyDescent="0.25">
      <c r="A3" s="1"/>
      <c r="Q3" s="3"/>
      <c r="R3" s="3"/>
      <c r="S3" s="127"/>
      <c r="T3" s="127"/>
      <c r="U3" s="127"/>
      <c r="V3" s="127"/>
      <c r="W3" s="127"/>
      <c r="X3" s="127"/>
    </row>
    <row r="4" spans="1:24" s="2" customFormat="1" ht="27.75" customHeight="1" x14ac:dyDescent="0.25">
      <c r="A4" s="1"/>
      <c r="H4" s="4"/>
      <c r="I4" s="4"/>
      <c r="L4" s="4"/>
      <c r="M4" s="4"/>
      <c r="O4" s="4"/>
      <c r="P4" s="4"/>
      <c r="Q4" s="4"/>
      <c r="T4" s="4"/>
    </row>
    <row r="5" spans="1:24" s="5" customFormat="1" ht="27" customHeight="1" x14ac:dyDescent="0.5">
      <c r="A5" s="1"/>
      <c r="B5" s="5" t="s">
        <v>113</v>
      </c>
      <c r="R5" s="5" t="s">
        <v>96</v>
      </c>
    </row>
    <row r="6" spans="1:24" ht="12.75" customHeight="1" x14ac:dyDescent="0.25">
      <c r="D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136"/>
      <c r="X6" s="136"/>
    </row>
    <row r="7" spans="1:24" ht="32.5" x14ac:dyDescent="0.5">
      <c r="B7" s="5" t="s">
        <v>38</v>
      </c>
      <c r="D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X7" s="37"/>
    </row>
    <row r="8" spans="1:24" ht="12.75" customHeight="1" x14ac:dyDescent="0.25">
      <c r="D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4" ht="30" customHeight="1" x14ac:dyDescent="0.25">
      <c r="B9" s="38" t="s">
        <v>39</v>
      </c>
      <c r="D9" s="39"/>
      <c r="E9" s="40"/>
      <c r="F9" s="41"/>
      <c r="G9" s="41"/>
      <c r="H9" s="41"/>
      <c r="I9" s="41"/>
      <c r="J9" s="41"/>
      <c r="K9" s="41"/>
      <c r="L9" s="41"/>
      <c r="M9" s="41"/>
      <c r="N9" s="36"/>
      <c r="O9" s="36"/>
      <c r="P9" s="36"/>
      <c r="Q9" s="36"/>
      <c r="R9" s="36"/>
      <c r="S9" s="36"/>
      <c r="T9" s="36"/>
      <c r="U9" s="36"/>
      <c r="V9" s="36"/>
    </row>
    <row r="10" spans="1:24" ht="20" x14ac:dyDescent="0.25">
      <c r="B10" s="42"/>
      <c r="E10" s="35"/>
      <c r="G10" s="43"/>
      <c r="H10" s="35"/>
      <c r="J10" s="43"/>
      <c r="K10" s="35"/>
      <c r="M10" s="43"/>
      <c r="N10" s="35"/>
      <c r="P10" s="43"/>
      <c r="Q10" s="35"/>
      <c r="S10" s="43"/>
      <c r="T10" s="35"/>
      <c r="V10" s="43"/>
      <c r="W10" s="35"/>
    </row>
    <row r="11" spans="1:24" s="44" customFormat="1" ht="12" customHeight="1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46" customFormat="1" ht="15.75" customHeight="1" x14ac:dyDescent="0.25">
      <c r="B12" s="47" t="s">
        <v>40</v>
      </c>
      <c r="C12" s="48"/>
      <c r="D12" s="49"/>
      <c r="E12" s="50"/>
      <c r="F12" s="49"/>
      <c r="G12" s="51"/>
      <c r="H12" s="52"/>
      <c r="I12" s="48"/>
      <c r="J12" s="49"/>
      <c r="K12" s="50"/>
      <c r="L12" s="49"/>
      <c r="M12" s="51"/>
      <c r="N12" s="52"/>
      <c r="O12" s="48"/>
      <c r="P12" s="49"/>
      <c r="Q12" s="50"/>
      <c r="R12" s="49"/>
      <c r="S12" s="51"/>
      <c r="T12" s="50"/>
      <c r="U12" s="142" t="s">
        <v>34</v>
      </c>
      <c r="V12" s="143"/>
      <c r="W12" s="52"/>
      <c r="X12" s="137" t="s">
        <v>42</v>
      </c>
    </row>
    <row r="13" spans="1:24" s="53" customFormat="1" ht="12.75" customHeight="1" x14ac:dyDescent="0.25">
      <c r="B13" s="54"/>
      <c r="C13" s="55" t="s">
        <v>4</v>
      </c>
      <c r="D13" s="55" t="s">
        <v>5</v>
      </c>
      <c r="E13" s="50"/>
      <c r="F13" s="55" t="s">
        <v>4</v>
      </c>
      <c r="G13" s="55" t="s">
        <v>5</v>
      </c>
      <c r="I13" s="55" t="s">
        <v>4</v>
      </c>
      <c r="J13" s="55" t="s">
        <v>5</v>
      </c>
      <c r="K13" s="50"/>
      <c r="L13" s="55" t="s">
        <v>4</v>
      </c>
      <c r="M13" s="55" t="s">
        <v>5</v>
      </c>
      <c r="O13" s="55" t="s">
        <v>4</v>
      </c>
      <c r="P13" s="55" t="s">
        <v>5</v>
      </c>
      <c r="Q13" s="50"/>
      <c r="R13" s="55" t="s">
        <v>4</v>
      </c>
      <c r="S13" s="55" t="s">
        <v>5</v>
      </c>
      <c r="T13" s="50"/>
      <c r="U13" s="55" t="s">
        <v>4</v>
      </c>
      <c r="V13" s="55" t="s">
        <v>5</v>
      </c>
      <c r="X13" s="138"/>
    </row>
    <row r="14" spans="1:24" s="53" customFormat="1" ht="12.75" customHeight="1" x14ac:dyDescent="0.25">
      <c r="B14" s="56" t="s">
        <v>43</v>
      </c>
      <c r="C14" s="55" t="s">
        <v>36</v>
      </c>
      <c r="D14" s="57">
        <v>4</v>
      </c>
      <c r="E14" s="50"/>
      <c r="F14" s="55" t="s">
        <v>36</v>
      </c>
      <c r="G14" s="57">
        <v>4</v>
      </c>
      <c r="I14" s="55" t="s">
        <v>36</v>
      </c>
      <c r="J14" s="57">
        <v>4</v>
      </c>
      <c r="K14" s="50"/>
      <c r="L14" s="55" t="s">
        <v>36</v>
      </c>
      <c r="M14" s="57">
        <v>4</v>
      </c>
      <c r="O14" s="55" t="s">
        <v>36</v>
      </c>
      <c r="P14" s="57">
        <v>4</v>
      </c>
      <c r="Q14" s="50"/>
      <c r="R14" s="55" t="s">
        <v>36</v>
      </c>
      <c r="S14" s="57">
        <v>4</v>
      </c>
      <c r="T14" s="50"/>
      <c r="U14" s="55" t="s">
        <v>36</v>
      </c>
      <c r="V14" s="57">
        <v>4</v>
      </c>
      <c r="X14" s="56"/>
    </row>
    <row r="15" spans="1:24" s="53" customFormat="1" ht="12.75" customHeight="1" x14ac:dyDescent="0.25">
      <c r="B15" s="56"/>
      <c r="C15" s="90"/>
      <c r="D15" s="91"/>
      <c r="E15" s="50"/>
      <c r="F15" s="90"/>
      <c r="G15" s="91"/>
      <c r="I15" s="90"/>
      <c r="J15" s="91"/>
      <c r="K15" s="50"/>
      <c r="L15" s="90"/>
      <c r="M15" s="91"/>
      <c r="O15" s="90"/>
      <c r="P15" s="91"/>
      <c r="Q15" s="50"/>
      <c r="R15" s="90"/>
      <c r="S15" s="91"/>
      <c r="T15" s="50"/>
      <c r="U15" s="90"/>
      <c r="V15" s="91"/>
      <c r="X15" s="56"/>
    </row>
    <row r="16" spans="1:24" s="53" customFormat="1" ht="19.5" customHeight="1" x14ac:dyDescent="0.25">
      <c r="B16" s="58" t="s">
        <v>7</v>
      </c>
      <c r="C16" s="107"/>
      <c r="D16" s="59">
        <f>SUM(C16*$D$14)</f>
        <v>0</v>
      </c>
      <c r="E16" s="50"/>
      <c r="F16" s="107"/>
      <c r="G16" s="59">
        <f>SUM(F16*$G$14)</f>
        <v>0</v>
      </c>
      <c r="I16" s="107"/>
      <c r="J16" s="59">
        <f>SUM(I16*$J$14)</f>
        <v>0</v>
      </c>
      <c r="K16" s="50"/>
      <c r="L16" s="107"/>
      <c r="M16" s="59">
        <f>SUM(L16*$M$14)</f>
        <v>0</v>
      </c>
      <c r="O16" s="107"/>
      <c r="P16" s="60">
        <f>SUM(O16*$P$14)</f>
        <v>0</v>
      </c>
      <c r="Q16" s="50"/>
      <c r="R16" s="107"/>
      <c r="S16" s="60">
        <f>SUM(R16*$S$14)</f>
        <v>0</v>
      </c>
      <c r="T16" s="50"/>
      <c r="U16" s="94">
        <f>SUM(C16+F16+I16+L16+O16+R16)</f>
        <v>0</v>
      </c>
      <c r="V16" s="100">
        <f>SUM(D16+G16+J16+M16+P16+S16)</f>
        <v>0</v>
      </c>
      <c r="X16" s="58" t="s">
        <v>7</v>
      </c>
    </row>
    <row r="17" spans="2:24" s="53" customFormat="1" ht="19.5" customHeight="1" x14ac:dyDescent="0.25">
      <c r="B17" s="58" t="s">
        <v>8</v>
      </c>
      <c r="C17" s="107"/>
      <c r="D17" s="59">
        <f t="shared" ref="D17:D42" si="0">SUM(C17*$D$14)</f>
        <v>0</v>
      </c>
      <c r="F17" s="107"/>
      <c r="G17" s="59">
        <f t="shared" ref="G17:G42" si="1">SUM(F17*$G$14)</f>
        <v>0</v>
      </c>
      <c r="I17" s="107"/>
      <c r="J17" s="59">
        <f t="shared" ref="J17:J42" si="2">SUM(I17*$J$14)</f>
        <v>0</v>
      </c>
      <c r="L17" s="107"/>
      <c r="M17" s="59">
        <f t="shared" ref="M17:M42" si="3">SUM(L17*$M$14)</f>
        <v>0</v>
      </c>
      <c r="O17" s="107"/>
      <c r="P17" s="60">
        <f t="shared" ref="P17:P42" si="4">SUM(O17*$P$14)</f>
        <v>0</v>
      </c>
      <c r="R17" s="107"/>
      <c r="S17" s="60">
        <f t="shared" ref="S17:S42" si="5">SUM(R17*$S$14)</f>
        <v>0</v>
      </c>
      <c r="U17" s="94">
        <f t="shared" ref="U17:V42" si="6">SUM(C17+F17+I17+L17+O17+R17)</f>
        <v>0</v>
      </c>
      <c r="V17" s="100">
        <f t="shared" si="6"/>
        <v>0</v>
      </c>
      <c r="X17" s="58" t="s">
        <v>8</v>
      </c>
    </row>
    <row r="18" spans="2:24" s="53" customFormat="1" ht="19.5" customHeight="1" x14ac:dyDescent="0.25">
      <c r="B18" s="58" t="s">
        <v>9</v>
      </c>
      <c r="C18" s="107"/>
      <c r="D18" s="59">
        <f t="shared" si="0"/>
        <v>0</v>
      </c>
      <c r="F18" s="107"/>
      <c r="G18" s="59">
        <f t="shared" si="1"/>
        <v>0</v>
      </c>
      <c r="I18" s="107"/>
      <c r="J18" s="59">
        <f t="shared" si="2"/>
        <v>0</v>
      </c>
      <c r="L18" s="107"/>
      <c r="M18" s="59">
        <f t="shared" si="3"/>
        <v>0</v>
      </c>
      <c r="O18" s="107"/>
      <c r="P18" s="60">
        <f t="shared" si="4"/>
        <v>0</v>
      </c>
      <c r="R18" s="107"/>
      <c r="S18" s="60">
        <f t="shared" si="5"/>
        <v>0</v>
      </c>
      <c r="U18" s="94">
        <f t="shared" si="6"/>
        <v>0</v>
      </c>
      <c r="V18" s="100">
        <f t="shared" si="6"/>
        <v>0</v>
      </c>
      <c r="X18" s="58" t="s">
        <v>9</v>
      </c>
    </row>
    <row r="19" spans="2:24" s="53" customFormat="1" ht="19.5" customHeight="1" x14ac:dyDescent="0.25">
      <c r="B19" s="58" t="s">
        <v>10</v>
      </c>
      <c r="C19" s="107"/>
      <c r="D19" s="59">
        <f t="shared" si="0"/>
        <v>0</v>
      </c>
      <c r="F19" s="107"/>
      <c r="G19" s="59">
        <f t="shared" si="1"/>
        <v>0</v>
      </c>
      <c r="I19" s="107"/>
      <c r="J19" s="59">
        <f t="shared" si="2"/>
        <v>0</v>
      </c>
      <c r="L19" s="107"/>
      <c r="M19" s="59">
        <f t="shared" si="3"/>
        <v>0</v>
      </c>
      <c r="O19" s="107"/>
      <c r="P19" s="60">
        <f t="shared" si="4"/>
        <v>0</v>
      </c>
      <c r="R19" s="107"/>
      <c r="S19" s="60">
        <f t="shared" si="5"/>
        <v>0</v>
      </c>
      <c r="U19" s="94">
        <f t="shared" si="6"/>
        <v>0</v>
      </c>
      <c r="V19" s="100">
        <f t="shared" si="6"/>
        <v>0</v>
      </c>
      <c r="X19" s="58" t="s">
        <v>10</v>
      </c>
    </row>
    <row r="20" spans="2:24" s="53" customFormat="1" ht="19.5" customHeight="1" x14ac:dyDescent="0.25">
      <c r="B20" s="58" t="s">
        <v>11</v>
      </c>
      <c r="C20" s="107"/>
      <c r="D20" s="59">
        <f t="shared" si="0"/>
        <v>0</v>
      </c>
      <c r="F20" s="107"/>
      <c r="G20" s="59">
        <f t="shared" si="1"/>
        <v>0</v>
      </c>
      <c r="I20" s="107"/>
      <c r="J20" s="59">
        <f t="shared" si="2"/>
        <v>0</v>
      </c>
      <c r="L20" s="107"/>
      <c r="M20" s="59">
        <f t="shared" si="3"/>
        <v>0</v>
      </c>
      <c r="O20" s="107"/>
      <c r="P20" s="60">
        <f t="shared" si="4"/>
        <v>0</v>
      </c>
      <c r="R20" s="107"/>
      <c r="S20" s="60">
        <f t="shared" si="5"/>
        <v>0</v>
      </c>
      <c r="U20" s="94">
        <f t="shared" si="6"/>
        <v>0</v>
      </c>
      <c r="V20" s="100">
        <f t="shared" si="6"/>
        <v>0</v>
      </c>
      <c r="X20" s="58" t="s">
        <v>11</v>
      </c>
    </row>
    <row r="21" spans="2:24" s="53" customFormat="1" ht="19.5" customHeight="1" x14ac:dyDescent="0.25">
      <c r="B21" s="58" t="s">
        <v>12</v>
      </c>
      <c r="C21" s="107"/>
      <c r="D21" s="59">
        <f t="shared" si="0"/>
        <v>0</v>
      </c>
      <c r="F21" s="107"/>
      <c r="G21" s="59">
        <f t="shared" si="1"/>
        <v>0</v>
      </c>
      <c r="I21" s="107"/>
      <c r="J21" s="59">
        <f t="shared" si="2"/>
        <v>0</v>
      </c>
      <c r="L21" s="107"/>
      <c r="M21" s="59">
        <f t="shared" si="3"/>
        <v>0</v>
      </c>
      <c r="O21" s="107"/>
      <c r="P21" s="60">
        <f t="shared" si="4"/>
        <v>0</v>
      </c>
      <c r="R21" s="107"/>
      <c r="S21" s="60">
        <f t="shared" si="5"/>
        <v>0</v>
      </c>
      <c r="U21" s="94">
        <f t="shared" si="6"/>
        <v>0</v>
      </c>
      <c r="V21" s="100">
        <f t="shared" si="6"/>
        <v>0</v>
      </c>
      <c r="X21" s="58" t="s">
        <v>12</v>
      </c>
    </row>
    <row r="22" spans="2:24" s="53" customFormat="1" ht="19.5" customHeight="1" x14ac:dyDescent="0.25">
      <c r="B22" s="58" t="s">
        <v>13</v>
      </c>
      <c r="C22" s="107"/>
      <c r="D22" s="59">
        <f t="shared" si="0"/>
        <v>0</v>
      </c>
      <c r="F22" s="107"/>
      <c r="G22" s="59">
        <f t="shared" si="1"/>
        <v>0</v>
      </c>
      <c r="I22" s="107"/>
      <c r="J22" s="59">
        <f t="shared" si="2"/>
        <v>0</v>
      </c>
      <c r="L22" s="107"/>
      <c r="M22" s="59">
        <f t="shared" si="3"/>
        <v>0</v>
      </c>
      <c r="O22" s="107"/>
      <c r="P22" s="60">
        <f t="shared" si="4"/>
        <v>0</v>
      </c>
      <c r="R22" s="107"/>
      <c r="S22" s="60">
        <f t="shared" si="5"/>
        <v>0</v>
      </c>
      <c r="U22" s="94">
        <f t="shared" si="6"/>
        <v>0</v>
      </c>
      <c r="V22" s="100">
        <f t="shared" si="6"/>
        <v>0</v>
      </c>
      <c r="X22" s="58" t="s">
        <v>13</v>
      </c>
    </row>
    <row r="23" spans="2:24" s="53" customFormat="1" ht="19.5" customHeight="1" x14ac:dyDescent="0.25">
      <c r="B23" s="58" t="s">
        <v>14</v>
      </c>
      <c r="C23" s="107"/>
      <c r="D23" s="59">
        <f t="shared" si="0"/>
        <v>0</v>
      </c>
      <c r="F23" s="107"/>
      <c r="G23" s="59">
        <f t="shared" si="1"/>
        <v>0</v>
      </c>
      <c r="I23" s="107"/>
      <c r="J23" s="59">
        <f t="shared" si="2"/>
        <v>0</v>
      </c>
      <c r="L23" s="107"/>
      <c r="M23" s="59">
        <f t="shared" si="3"/>
        <v>0</v>
      </c>
      <c r="O23" s="107"/>
      <c r="P23" s="60">
        <f t="shared" si="4"/>
        <v>0</v>
      </c>
      <c r="R23" s="107"/>
      <c r="S23" s="60">
        <f t="shared" si="5"/>
        <v>0</v>
      </c>
      <c r="U23" s="94">
        <f t="shared" si="6"/>
        <v>0</v>
      </c>
      <c r="V23" s="100">
        <f t="shared" si="6"/>
        <v>0</v>
      </c>
      <c r="X23" s="58" t="s">
        <v>14</v>
      </c>
    </row>
    <row r="24" spans="2:24" s="53" customFormat="1" ht="19.5" customHeight="1" x14ac:dyDescent="0.25">
      <c r="B24" s="58" t="s">
        <v>15</v>
      </c>
      <c r="C24" s="107"/>
      <c r="D24" s="59">
        <f t="shared" si="0"/>
        <v>0</v>
      </c>
      <c r="F24" s="107"/>
      <c r="G24" s="59">
        <f t="shared" si="1"/>
        <v>0</v>
      </c>
      <c r="I24" s="107"/>
      <c r="J24" s="59">
        <f t="shared" si="2"/>
        <v>0</v>
      </c>
      <c r="L24" s="107"/>
      <c r="M24" s="59">
        <f t="shared" si="3"/>
        <v>0</v>
      </c>
      <c r="O24" s="107"/>
      <c r="P24" s="60">
        <f t="shared" si="4"/>
        <v>0</v>
      </c>
      <c r="R24" s="107"/>
      <c r="S24" s="60">
        <f t="shared" si="5"/>
        <v>0</v>
      </c>
      <c r="U24" s="94">
        <f t="shared" si="6"/>
        <v>0</v>
      </c>
      <c r="V24" s="100">
        <f t="shared" si="6"/>
        <v>0</v>
      </c>
      <c r="X24" s="58" t="s">
        <v>15</v>
      </c>
    </row>
    <row r="25" spans="2:24" s="53" customFormat="1" ht="19.5" customHeight="1" x14ac:dyDescent="0.25">
      <c r="B25" s="58" t="s">
        <v>16</v>
      </c>
      <c r="C25" s="107"/>
      <c r="D25" s="59">
        <f t="shared" si="0"/>
        <v>0</v>
      </c>
      <c r="F25" s="107"/>
      <c r="G25" s="59">
        <f t="shared" si="1"/>
        <v>0</v>
      </c>
      <c r="I25" s="107"/>
      <c r="J25" s="59">
        <f t="shared" si="2"/>
        <v>0</v>
      </c>
      <c r="L25" s="107"/>
      <c r="M25" s="59">
        <f t="shared" si="3"/>
        <v>0</v>
      </c>
      <c r="O25" s="107"/>
      <c r="P25" s="60">
        <f t="shared" si="4"/>
        <v>0</v>
      </c>
      <c r="R25" s="107"/>
      <c r="S25" s="60">
        <f t="shared" si="5"/>
        <v>0</v>
      </c>
      <c r="U25" s="94">
        <f t="shared" si="6"/>
        <v>0</v>
      </c>
      <c r="V25" s="100">
        <f t="shared" si="6"/>
        <v>0</v>
      </c>
      <c r="X25" s="58" t="s">
        <v>16</v>
      </c>
    </row>
    <row r="26" spans="2:24" s="53" customFormat="1" ht="19.5" customHeight="1" x14ac:dyDescent="0.25">
      <c r="B26" s="58" t="s">
        <v>17</v>
      </c>
      <c r="C26" s="107"/>
      <c r="D26" s="59">
        <f t="shared" si="0"/>
        <v>0</v>
      </c>
      <c r="F26" s="107"/>
      <c r="G26" s="59">
        <f t="shared" si="1"/>
        <v>0</v>
      </c>
      <c r="I26" s="107"/>
      <c r="J26" s="59">
        <f t="shared" si="2"/>
        <v>0</v>
      </c>
      <c r="L26" s="107"/>
      <c r="M26" s="59">
        <f t="shared" si="3"/>
        <v>0</v>
      </c>
      <c r="O26" s="107"/>
      <c r="P26" s="60">
        <f t="shared" si="4"/>
        <v>0</v>
      </c>
      <c r="R26" s="107"/>
      <c r="S26" s="60">
        <f t="shared" si="5"/>
        <v>0</v>
      </c>
      <c r="U26" s="94">
        <f t="shared" si="6"/>
        <v>0</v>
      </c>
      <c r="V26" s="100">
        <f t="shared" si="6"/>
        <v>0</v>
      </c>
      <c r="X26" s="58" t="s">
        <v>17</v>
      </c>
    </row>
    <row r="27" spans="2:24" s="53" customFormat="1" ht="19.5" customHeight="1" x14ac:dyDescent="0.25">
      <c r="B27" s="58" t="s">
        <v>18</v>
      </c>
      <c r="C27" s="107"/>
      <c r="D27" s="59">
        <f t="shared" si="0"/>
        <v>0</v>
      </c>
      <c r="F27" s="107"/>
      <c r="G27" s="59">
        <f t="shared" si="1"/>
        <v>0</v>
      </c>
      <c r="I27" s="107"/>
      <c r="J27" s="59">
        <f t="shared" si="2"/>
        <v>0</v>
      </c>
      <c r="L27" s="107"/>
      <c r="M27" s="59">
        <f t="shared" si="3"/>
        <v>0</v>
      </c>
      <c r="O27" s="107"/>
      <c r="P27" s="60">
        <f t="shared" si="4"/>
        <v>0</v>
      </c>
      <c r="R27" s="107"/>
      <c r="S27" s="60">
        <f t="shared" si="5"/>
        <v>0</v>
      </c>
      <c r="U27" s="94">
        <f t="shared" si="6"/>
        <v>0</v>
      </c>
      <c r="V27" s="100">
        <f t="shared" si="6"/>
        <v>0</v>
      </c>
      <c r="X27" s="58" t="s">
        <v>18</v>
      </c>
    </row>
    <row r="28" spans="2:24" s="53" customFormat="1" ht="19.5" customHeight="1" x14ac:dyDescent="0.25">
      <c r="B28" s="58" t="s">
        <v>19</v>
      </c>
      <c r="C28" s="107"/>
      <c r="D28" s="59">
        <f t="shared" si="0"/>
        <v>0</v>
      </c>
      <c r="F28" s="107"/>
      <c r="G28" s="59">
        <f t="shared" si="1"/>
        <v>0</v>
      </c>
      <c r="I28" s="107"/>
      <c r="J28" s="59">
        <f t="shared" si="2"/>
        <v>0</v>
      </c>
      <c r="L28" s="107"/>
      <c r="M28" s="59">
        <f t="shared" si="3"/>
        <v>0</v>
      </c>
      <c r="O28" s="107"/>
      <c r="P28" s="60">
        <f t="shared" si="4"/>
        <v>0</v>
      </c>
      <c r="R28" s="107"/>
      <c r="S28" s="60">
        <f t="shared" si="5"/>
        <v>0</v>
      </c>
      <c r="U28" s="94">
        <f t="shared" si="6"/>
        <v>0</v>
      </c>
      <c r="V28" s="100">
        <f t="shared" si="6"/>
        <v>0</v>
      </c>
      <c r="X28" s="58" t="s">
        <v>19</v>
      </c>
    </row>
    <row r="29" spans="2:24" s="53" customFormat="1" ht="19.5" customHeight="1" x14ac:dyDescent="0.25">
      <c r="B29" s="58" t="s">
        <v>20</v>
      </c>
      <c r="C29" s="107"/>
      <c r="D29" s="59">
        <f t="shared" si="0"/>
        <v>0</v>
      </c>
      <c r="F29" s="107"/>
      <c r="G29" s="59">
        <f t="shared" si="1"/>
        <v>0</v>
      </c>
      <c r="I29" s="107"/>
      <c r="J29" s="59">
        <f t="shared" si="2"/>
        <v>0</v>
      </c>
      <c r="L29" s="107"/>
      <c r="M29" s="59">
        <f t="shared" si="3"/>
        <v>0</v>
      </c>
      <c r="O29" s="107"/>
      <c r="P29" s="60">
        <f t="shared" si="4"/>
        <v>0</v>
      </c>
      <c r="R29" s="107"/>
      <c r="S29" s="60">
        <f t="shared" si="5"/>
        <v>0</v>
      </c>
      <c r="U29" s="94">
        <f t="shared" si="6"/>
        <v>0</v>
      </c>
      <c r="V29" s="100">
        <f t="shared" si="6"/>
        <v>0</v>
      </c>
      <c r="X29" s="58" t="s">
        <v>20</v>
      </c>
    </row>
    <row r="30" spans="2:24" s="53" customFormat="1" ht="19.5" customHeight="1" x14ac:dyDescent="0.25">
      <c r="B30" s="58" t="s">
        <v>21</v>
      </c>
      <c r="C30" s="107"/>
      <c r="D30" s="59">
        <f t="shared" si="0"/>
        <v>0</v>
      </c>
      <c r="F30" s="107"/>
      <c r="G30" s="59">
        <f t="shared" si="1"/>
        <v>0</v>
      </c>
      <c r="I30" s="107"/>
      <c r="J30" s="59">
        <f t="shared" si="2"/>
        <v>0</v>
      </c>
      <c r="L30" s="107"/>
      <c r="M30" s="59">
        <f t="shared" si="3"/>
        <v>0</v>
      </c>
      <c r="O30" s="107"/>
      <c r="P30" s="60">
        <f t="shared" si="4"/>
        <v>0</v>
      </c>
      <c r="R30" s="107"/>
      <c r="S30" s="60">
        <f t="shared" si="5"/>
        <v>0</v>
      </c>
      <c r="U30" s="94">
        <f t="shared" si="6"/>
        <v>0</v>
      </c>
      <c r="V30" s="100">
        <f t="shared" si="6"/>
        <v>0</v>
      </c>
      <c r="X30" s="58" t="s">
        <v>21</v>
      </c>
    </row>
    <row r="31" spans="2:24" s="53" customFormat="1" ht="19.5" customHeight="1" x14ac:dyDescent="0.25">
      <c r="B31" s="58" t="s">
        <v>22</v>
      </c>
      <c r="C31" s="107"/>
      <c r="D31" s="59">
        <f t="shared" si="0"/>
        <v>0</v>
      </c>
      <c r="F31" s="107"/>
      <c r="G31" s="59">
        <f t="shared" si="1"/>
        <v>0</v>
      </c>
      <c r="I31" s="107"/>
      <c r="J31" s="59">
        <f t="shared" si="2"/>
        <v>0</v>
      </c>
      <c r="L31" s="107"/>
      <c r="M31" s="59">
        <f t="shared" si="3"/>
        <v>0</v>
      </c>
      <c r="O31" s="107"/>
      <c r="P31" s="60">
        <f t="shared" si="4"/>
        <v>0</v>
      </c>
      <c r="R31" s="107"/>
      <c r="S31" s="60">
        <f t="shared" si="5"/>
        <v>0</v>
      </c>
      <c r="U31" s="94">
        <f t="shared" si="6"/>
        <v>0</v>
      </c>
      <c r="V31" s="100">
        <f t="shared" si="6"/>
        <v>0</v>
      </c>
      <c r="X31" s="58" t="s">
        <v>22</v>
      </c>
    </row>
    <row r="32" spans="2:24" s="53" customFormat="1" ht="19.5" customHeight="1" x14ac:dyDescent="0.25">
      <c r="B32" s="58" t="s">
        <v>23</v>
      </c>
      <c r="C32" s="107"/>
      <c r="D32" s="59">
        <f t="shared" si="0"/>
        <v>0</v>
      </c>
      <c r="F32" s="107"/>
      <c r="G32" s="59">
        <f t="shared" si="1"/>
        <v>0</v>
      </c>
      <c r="I32" s="107"/>
      <c r="J32" s="59">
        <f t="shared" si="2"/>
        <v>0</v>
      </c>
      <c r="L32" s="107"/>
      <c r="M32" s="59">
        <f t="shared" si="3"/>
        <v>0</v>
      </c>
      <c r="O32" s="107"/>
      <c r="P32" s="60">
        <f t="shared" si="4"/>
        <v>0</v>
      </c>
      <c r="R32" s="107"/>
      <c r="S32" s="60">
        <f t="shared" si="5"/>
        <v>0</v>
      </c>
      <c r="U32" s="94">
        <f t="shared" si="6"/>
        <v>0</v>
      </c>
      <c r="V32" s="100">
        <f t="shared" si="6"/>
        <v>0</v>
      </c>
      <c r="X32" s="58" t="s">
        <v>23</v>
      </c>
    </row>
    <row r="33" spans="2:24" s="53" customFormat="1" ht="19.5" customHeight="1" x14ac:dyDescent="0.25">
      <c r="B33" s="58" t="s">
        <v>24</v>
      </c>
      <c r="C33" s="107"/>
      <c r="D33" s="59">
        <f t="shared" si="0"/>
        <v>0</v>
      </c>
      <c r="F33" s="107"/>
      <c r="G33" s="59">
        <f t="shared" si="1"/>
        <v>0</v>
      </c>
      <c r="I33" s="107"/>
      <c r="J33" s="59">
        <f t="shared" si="2"/>
        <v>0</v>
      </c>
      <c r="L33" s="107"/>
      <c r="M33" s="59">
        <f t="shared" si="3"/>
        <v>0</v>
      </c>
      <c r="O33" s="107"/>
      <c r="P33" s="60">
        <f t="shared" si="4"/>
        <v>0</v>
      </c>
      <c r="R33" s="107"/>
      <c r="S33" s="60">
        <f t="shared" si="5"/>
        <v>0</v>
      </c>
      <c r="U33" s="94">
        <f t="shared" si="6"/>
        <v>0</v>
      </c>
      <c r="V33" s="100">
        <f t="shared" si="6"/>
        <v>0</v>
      </c>
      <c r="X33" s="58" t="s">
        <v>24</v>
      </c>
    </row>
    <row r="34" spans="2:24" s="53" customFormat="1" ht="19.5" customHeight="1" x14ac:dyDescent="0.25">
      <c r="B34" s="58" t="s">
        <v>25</v>
      </c>
      <c r="C34" s="107"/>
      <c r="D34" s="59">
        <f t="shared" si="0"/>
        <v>0</v>
      </c>
      <c r="F34" s="107"/>
      <c r="G34" s="59">
        <f t="shared" si="1"/>
        <v>0</v>
      </c>
      <c r="I34" s="107"/>
      <c r="J34" s="59">
        <f t="shared" si="2"/>
        <v>0</v>
      </c>
      <c r="L34" s="107"/>
      <c r="M34" s="59">
        <f t="shared" si="3"/>
        <v>0</v>
      </c>
      <c r="O34" s="107"/>
      <c r="P34" s="60">
        <f t="shared" si="4"/>
        <v>0</v>
      </c>
      <c r="R34" s="107"/>
      <c r="S34" s="60">
        <f t="shared" si="5"/>
        <v>0</v>
      </c>
      <c r="U34" s="94">
        <f t="shared" si="6"/>
        <v>0</v>
      </c>
      <c r="V34" s="100">
        <f t="shared" si="6"/>
        <v>0</v>
      </c>
      <c r="X34" s="58" t="s">
        <v>25</v>
      </c>
    </row>
    <row r="35" spans="2:24" s="53" customFormat="1" ht="19.5" customHeight="1" x14ac:dyDescent="0.25">
      <c r="B35" s="58" t="s">
        <v>26</v>
      </c>
      <c r="C35" s="107"/>
      <c r="D35" s="59">
        <f t="shared" si="0"/>
        <v>0</v>
      </c>
      <c r="F35" s="107"/>
      <c r="G35" s="59">
        <f t="shared" si="1"/>
        <v>0</v>
      </c>
      <c r="I35" s="107"/>
      <c r="J35" s="59">
        <f t="shared" si="2"/>
        <v>0</v>
      </c>
      <c r="L35" s="107"/>
      <c r="M35" s="59">
        <f t="shared" si="3"/>
        <v>0</v>
      </c>
      <c r="O35" s="107"/>
      <c r="P35" s="60">
        <f t="shared" si="4"/>
        <v>0</v>
      </c>
      <c r="R35" s="107"/>
      <c r="S35" s="60">
        <f t="shared" si="5"/>
        <v>0</v>
      </c>
      <c r="U35" s="94">
        <f t="shared" si="6"/>
        <v>0</v>
      </c>
      <c r="V35" s="100">
        <f t="shared" si="6"/>
        <v>0</v>
      </c>
      <c r="X35" s="58" t="s">
        <v>26</v>
      </c>
    </row>
    <row r="36" spans="2:24" s="53" customFormat="1" ht="19.5" customHeight="1" x14ac:dyDescent="0.25">
      <c r="B36" s="58" t="s">
        <v>27</v>
      </c>
      <c r="C36" s="107"/>
      <c r="D36" s="59">
        <f t="shared" si="0"/>
        <v>0</v>
      </c>
      <c r="F36" s="107"/>
      <c r="G36" s="59">
        <f t="shared" si="1"/>
        <v>0</v>
      </c>
      <c r="I36" s="107"/>
      <c r="J36" s="59">
        <f t="shared" si="2"/>
        <v>0</v>
      </c>
      <c r="L36" s="107"/>
      <c r="M36" s="59">
        <f t="shared" si="3"/>
        <v>0</v>
      </c>
      <c r="O36" s="107"/>
      <c r="P36" s="60">
        <f t="shared" si="4"/>
        <v>0</v>
      </c>
      <c r="R36" s="107"/>
      <c r="S36" s="60">
        <f t="shared" si="5"/>
        <v>0</v>
      </c>
      <c r="U36" s="94">
        <f t="shared" si="6"/>
        <v>0</v>
      </c>
      <c r="V36" s="100">
        <f t="shared" si="6"/>
        <v>0</v>
      </c>
      <c r="X36" s="58" t="s">
        <v>27</v>
      </c>
    </row>
    <row r="37" spans="2:24" s="53" customFormat="1" ht="19.5" customHeight="1" x14ac:dyDescent="0.25">
      <c r="B37" s="58" t="s">
        <v>28</v>
      </c>
      <c r="C37" s="107"/>
      <c r="D37" s="59">
        <f t="shared" si="0"/>
        <v>0</v>
      </c>
      <c r="F37" s="107"/>
      <c r="G37" s="59">
        <f t="shared" si="1"/>
        <v>0</v>
      </c>
      <c r="I37" s="107"/>
      <c r="J37" s="59">
        <f t="shared" si="2"/>
        <v>0</v>
      </c>
      <c r="L37" s="107"/>
      <c r="M37" s="59">
        <f t="shared" si="3"/>
        <v>0</v>
      </c>
      <c r="O37" s="107"/>
      <c r="P37" s="60">
        <f t="shared" si="4"/>
        <v>0</v>
      </c>
      <c r="R37" s="107"/>
      <c r="S37" s="60">
        <f t="shared" si="5"/>
        <v>0</v>
      </c>
      <c r="U37" s="94">
        <f t="shared" si="6"/>
        <v>0</v>
      </c>
      <c r="V37" s="100">
        <f t="shared" si="6"/>
        <v>0</v>
      </c>
      <c r="X37" s="58" t="s">
        <v>28</v>
      </c>
    </row>
    <row r="38" spans="2:24" s="53" customFormat="1" ht="19.5" customHeight="1" x14ac:dyDescent="0.25">
      <c r="B38" s="58" t="s">
        <v>29</v>
      </c>
      <c r="C38" s="107"/>
      <c r="D38" s="59">
        <f t="shared" si="0"/>
        <v>0</v>
      </c>
      <c r="F38" s="107"/>
      <c r="G38" s="59">
        <f t="shared" si="1"/>
        <v>0</v>
      </c>
      <c r="I38" s="107"/>
      <c r="J38" s="59">
        <f t="shared" si="2"/>
        <v>0</v>
      </c>
      <c r="L38" s="107"/>
      <c r="M38" s="59">
        <f t="shared" si="3"/>
        <v>0</v>
      </c>
      <c r="O38" s="107"/>
      <c r="P38" s="60">
        <f t="shared" si="4"/>
        <v>0</v>
      </c>
      <c r="R38" s="107"/>
      <c r="S38" s="60">
        <f t="shared" si="5"/>
        <v>0</v>
      </c>
      <c r="U38" s="94">
        <f t="shared" si="6"/>
        <v>0</v>
      </c>
      <c r="V38" s="100">
        <f t="shared" si="6"/>
        <v>0</v>
      </c>
      <c r="X38" s="58" t="s">
        <v>29</v>
      </c>
    </row>
    <row r="39" spans="2:24" s="53" customFormat="1" ht="19.5" customHeight="1" x14ac:dyDescent="0.25">
      <c r="B39" s="58" t="s">
        <v>30</v>
      </c>
      <c r="C39" s="107"/>
      <c r="D39" s="59">
        <f t="shared" si="0"/>
        <v>0</v>
      </c>
      <c r="F39" s="107"/>
      <c r="G39" s="59">
        <f t="shared" si="1"/>
        <v>0</v>
      </c>
      <c r="I39" s="107"/>
      <c r="J39" s="59">
        <f t="shared" si="2"/>
        <v>0</v>
      </c>
      <c r="L39" s="107"/>
      <c r="M39" s="59">
        <f t="shared" si="3"/>
        <v>0</v>
      </c>
      <c r="O39" s="107"/>
      <c r="P39" s="60">
        <f t="shared" si="4"/>
        <v>0</v>
      </c>
      <c r="R39" s="107"/>
      <c r="S39" s="60">
        <f t="shared" si="5"/>
        <v>0</v>
      </c>
      <c r="U39" s="94">
        <f t="shared" si="6"/>
        <v>0</v>
      </c>
      <c r="V39" s="100">
        <f t="shared" si="6"/>
        <v>0</v>
      </c>
      <c r="X39" s="58" t="s">
        <v>30</v>
      </c>
    </row>
    <row r="40" spans="2:24" s="53" customFormat="1" ht="19.5" customHeight="1" x14ac:dyDescent="0.25">
      <c r="B40" s="58" t="s">
        <v>31</v>
      </c>
      <c r="C40" s="107"/>
      <c r="D40" s="59">
        <f t="shared" si="0"/>
        <v>0</v>
      </c>
      <c r="F40" s="107"/>
      <c r="G40" s="59">
        <f t="shared" si="1"/>
        <v>0</v>
      </c>
      <c r="I40" s="107"/>
      <c r="J40" s="59">
        <f t="shared" si="2"/>
        <v>0</v>
      </c>
      <c r="L40" s="107"/>
      <c r="M40" s="59">
        <f t="shared" si="3"/>
        <v>0</v>
      </c>
      <c r="O40" s="107"/>
      <c r="P40" s="60">
        <f t="shared" si="4"/>
        <v>0</v>
      </c>
      <c r="R40" s="107"/>
      <c r="S40" s="60">
        <f t="shared" si="5"/>
        <v>0</v>
      </c>
      <c r="U40" s="94">
        <f t="shared" si="6"/>
        <v>0</v>
      </c>
      <c r="V40" s="100">
        <f t="shared" si="6"/>
        <v>0</v>
      </c>
      <c r="X40" s="58" t="s">
        <v>31</v>
      </c>
    </row>
    <row r="41" spans="2:24" s="53" customFormat="1" ht="19.5" customHeight="1" x14ac:dyDescent="0.25">
      <c r="B41" s="58" t="s">
        <v>32</v>
      </c>
      <c r="C41" s="107"/>
      <c r="D41" s="59">
        <f t="shared" si="0"/>
        <v>0</v>
      </c>
      <c r="F41" s="107"/>
      <c r="G41" s="59">
        <f t="shared" si="1"/>
        <v>0</v>
      </c>
      <c r="I41" s="107"/>
      <c r="J41" s="59">
        <f t="shared" si="2"/>
        <v>0</v>
      </c>
      <c r="L41" s="107"/>
      <c r="M41" s="59">
        <f t="shared" si="3"/>
        <v>0</v>
      </c>
      <c r="O41" s="107"/>
      <c r="P41" s="60">
        <f t="shared" si="4"/>
        <v>0</v>
      </c>
      <c r="R41" s="107"/>
      <c r="S41" s="60">
        <f t="shared" si="5"/>
        <v>0</v>
      </c>
      <c r="U41" s="94">
        <f t="shared" si="6"/>
        <v>0</v>
      </c>
      <c r="V41" s="100">
        <f t="shared" si="6"/>
        <v>0</v>
      </c>
      <c r="X41" s="58" t="s">
        <v>32</v>
      </c>
    </row>
    <row r="42" spans="2:24" s="53" customFormat="1" ht="19.5" customHeight="1" x14ac:dyDescent="0.25">
      <c r="B42" s="58" t="s">
        <v>33</v>
      </c>
      <c r="C42" s="107"/>
      <c r="D42" s="59">
        <f t="shared" si="0"/>
        <v>0</v>
      </c>
      <c r="F42" s="107"/>
      <c r="G42" s="59">
        <f t="shared" si="1"/>
        <v>0</v>
      </c>
      <c r="I42" s="107"/>
      <c r="J42" s="59">
        <f t="shared" si="2"/>
        <v>0</v>
      </c>
      <c r="L42" s="107"/>
      <c r="M42" s="59">
        <f t="shared" si="3"/>
        <v>0</v>
      </c>
      <c r="O42" s="107"/>
      <c r="P42" s="60">
        <f t="shared" si="4"/>
        <v>0</v>
      </c>
      <c r="R42" s="107"/>
      <c r="S42" s="60">
        <f t="shared" si="5"/>
        <v>0</v>
      </c>
      <c r="U42" s="94">
        <f t="shared" si="6"/>
        <v>0</v>
      </c>
      <c r="V42" s="100">
        <f t="shared" si="6"/>
        <v>0</v>
      </c>
      <c r="X42" s="58" t="s">
        <v>33</v>
      </c>
    </row>
    <row r="43" spans="2:24" x14ac:dyDescent="0.25">
      <c r="C43" s="108"/>
      <c r="D43" s="24"/>
      <c r="F43" s="108"/>
      <c r="G43" s="24"/>
      <c r="I43" s="108"/>
      <c r="J43" s="24"/>
      <c r="L43" s="108"/>
      <c r="M43" s="24"/>
      <c r="O43" s="108"/>
      <c r="P43" s="24"/>
      <c r="R43" s="108"/>
      <c r="S43" s="24"/>
      <c r="V43" s="24"/>
    </row>
    <row r="44" spans="2:24" s="53" customFormat="1" ht="21" customHeight="1" thickBot="1" x14ac:dyDescent="0.3">
      <c r="B44" s="62" t="s">
        <v>44</v>
      </c>
      <c r="C44" s="109">
        <f>SUM(C16:C43)</f>
        <v>0</v>
      </c>
      <c r="D44" s="64">
        <f>SUM(D16:D43)</f>
        <v>0</v>
      </c>
      <c r="E44" s="62"/>
      <c r="F44" s="109">
        <f>SUM(F16:F43)</f>
        <v>0</v>
      </c>
      <c r="G44" s="64">
        <f>SUM(G16:G43)</f>
        <v>0</v>
      </c>
      <c r="H44" s="62"/>
      <c r="I44" s="109">
        <f>SUM(I16:I43)</f>
        <v>0</v>
      </c>
      <c r="J44" s="64">
        <f>SUM(J16:J43)</f>
        <v>0</v>
      </c>
      <c r="K44" s="62"/>
      <c r="L44" s="109">
        <f>SUM(L16:L43)</f>
        <v>0</v>
      </c>
      <c r="M44" s="64">
        <f>SUM(M16:M43)</f>
        <v>0</v>
      </c>
      <c r="N44" s="62"/>
      <c r="O44" s="109">
        <f>SUM(O16:O43)</f>
        <v>0</v>
      </c>
      <c r="P44" s="64">
        <f>SUM(P16:P43)</f>
        <v>0</v>
      </c>
      <c r="Q44" s="62"/>
      <c r="R44" s="109">
        <f>SUM(R16:R43)</f>
        <v>0</v>
      </c>
      <c r="S44" s="64">
        <f>SUM(S16:S43)</f>
        <v>0</v>
      </c>
      <c r="T44" s="62"/>
      <c r="U44" s="63">
        <f>SUM(U16:U43)</f>
        <v>0</v>
      </c>
      <c r="V44" s="64">
        <f>SUM(V16:V43)</f>
        <v>0</v>
      </c>
      <c r="W44" s="62"/>
      <c r="X44" s="62" t="s">
        <v>44</v>
      </c>
    </row>
    <row r="45" spans="2:24" x14ac:dyDescent="0.25">
      <c r="D45" s="24"/>
      <c r="G45" s="24"/>
      <c r="J45" s="24"/>
      <c r="M45" s="24"/>
      <c r="P45" s="24"/>
      <c r="S45" s="24"/>
      <c r="V45" s="24"/>
    </row>
    <row r="46" spans="2:24" x14ac:dyDescent="0.25">
      <c r="D46" s="65"/>
      <c r="E46" s="35"/>
      <c r="G46" s="65"/>
      <c r="H46" s="35"/>
      <c r="J46" s="65"/>
      <c r="K46" s="35"/>
      <c r="M46" s="65"/>
      <c r="N46" s="35"/>
      <c r="P46" s="65"/>
      <c r="Q46" s="35"/>
      <c r="S46" s="65"/>
      <c r="T46" s="35"/>
      <c r="V46" s="65"/>
      <c r="W46" s="35"/>
    </row>
    <row r="47" spans="2:24" x14ac:dyDescent="0.25">
      <c r="D47" s="65"/>
      <c r="E47" s="35"/>
      <c r="G47" s="65"/>
      <c r="H47" s="35"/>
      <c r="J47" s="65"/>
      <c r="K47" s="35"/>
      <c r="M47" s="65"/>
      <c r="N47" s="35"/>
      <c r="P47" s="65"/>
      <c r="Q47" s="35"/>
      <c r="S47" s="65"/>
      <c r="T47" s="35"/>
      <c r="V47" s="65"/>
      <c r="W47" s="35"/>
    </row>
    <row r="48" spans="2:24" x14ac:dyDescent="0.25">
      <c r="D48" s="65"/>
      <c r="E48" s="35"/>
      <c r="G48" s="65"/>
      <c r="H48" s="35"/>
      <c r="J48" s="65"/>
      <c r="K48" s="35"/>
      <c r="M48" s="65"/>
      <c r="N48" s="35"/>
      <c r="P48" s="65"/>
      <c r="Q48" s="35"/>
      <c r="S48" s="65"/>
      <c r="T48" s="35"/>
      <c r="V48" s="65"/>
      <c r="W48" s="35"/>
    </row>
    <row r="49" spans="4:23" x14ac:dyDescent="0.25">
      <c r="D49" s="65"/>
      <c r="E49" s="35"/>
      <c r="G49" s="65"/>
      <c r="H49" s="35"/>
      <c r="J49" s="65"/>
      <c r="K49" s="35"/>
      <c r="M49" s="65"/>
      <c r="N49" s="35"/>
      <c r="P49" s="65"/>
      <c r="Q49" s="35"/>
      <c r="S49" s="65"/>
      <c r="T49" s="35"/>
      <c r="V49" s="65"/>
      <c r="W49" s="35"/>
    </row>
    <row r="50" spans="4:23" x14ac:dyDescent="0.25">
      <c r="D50" s="24"/>
      <c r="G50" s="24"/>
      <c r="J50" s="24"/>
      <c r="M50" s="24"/>
      <c r="P50" s="24"/>
      <c r="S50" s="24"/>
      <c r="V50" s="24"/>
    </row>
    <row r="51" spans="4:23" x14ac:dyDescent="0.25">
      <c r="D51" s="24"/>
      <c r="G51" s="24"/>
      <c r="J51" s="24"/>
      <c r="M51" s="24"/>
      <c r="P51" s="24"/>
      <c r="S51" s="24"/>
      <c r="V51" s="24"/>
    </row>
    <row r="52" spans="4:23" x14ac:dyDescent="0.25">
      <c r="D52" s="24"/>
      <c r="G52" s="24"/>
      <c r="J52" s="24"/>
      <c r="M52" s="24"/>
      <c r="P52" s="24"/>
      <c r="S52" s="24"/>
      <c r="V52" s="24"/>
    </row>
    <row r="53" spans="4:23" x14ac:dyDescent="0.25">
      <c r="D53" s="24"/>
      <c r="G53" s="24"/>
      <c r="J53" s="24"/>
      <c r="M53" s="24"/>
      <c r="P53" s="24"/>
      <c r="S53" s="24"/>
      <c r="V53" s="24"/>
    </row>
    <row r="54" spans="4:23" x14ac:dyDescent="0.25">
      <c r="D54" s="24"/>
      <c r="G54" s="24"/>
      <c r="J54" s="24"/>
      <c r="M54" s="24"/>
      <c r="P54" s="24"/>
      <c r="S54" s="24"/>
      <c r="V54" s="24"/>
    </row>
    <row r="55" spans="4:23" x14ac:dyDescent="0.25">
      <c r="D55" s="24"/>
      <c r="G55" s="24"/>
      <c r="J55" s="24"/>
      <c r="M55" s="24"/>
      <c r="P55" s="24"/>
      <c r="S55" s="24"/>
      <c r="V55" s="24"/>
    </row>
    <row r="56" spans="4:23" x14ac:dyDescent="0.25">
      <c r="D56" s="24"/>
      <c r="G56" s="24"/>
      <c r="J56" s="24"/>
      <c r="M56" s="24"/>
      <c r="P56" s="24"/>
      <c r="S56" s="24"/>
      <c r="V56" s="24"/>
    </row>
    <row r="57" spans="4:23" x14ac:dyDescent="0.25">
      <c r="D57" s="24"/>
      <c r="G57" s="24"/>
      <c r="J57" s="24"/>
      <c r="M57" s="24"/>
      <c r="P57" s="24"/>
      <c r="S57" s="24"/>
      <c r="V57" s="24"/>
    </row>
    <row r="58" spans="4:23" x14ac:dyDescent="0.25">
      <c r="D58" s="24"/>
      <c r="G58" s="24"/>
      <c r="J58" s="24"/>
      <c r="M58" s="24"/>
      <c r="P58" s="24"/>
      <c r="S58" s="24"/>
      <c r="V58" s="24"/>
    </row>
    <row r="59" spans="4:23" x14ac:dyDescent="0.25">
      <c r="D59" s="24"/>
      <c r="G59" s="24"/>
      <c r="J59" s="24"/>
      <c r="M59" s="24"/>
      <c r="P59" s="24"/>
      <c r="S59" s="24"/>
      <c r="V59" s="24"/>
    </row>
    <row r="60" spans="4:23" x14ac:dyDescent="0.25">
      <c r="D60" s="24"/>
      <c r="G60" s="24"/>
      <c r="J60" s="24"/>
      <c r="M60" s="24"/>
      <c r="P60" s="24"/>
      <c r="S60" s="24"/>
      <c r="V60" s="24"/>
    </row>
    <row r="61" spans="4:23" x14ac:dyDescent="0.25">
      <c r="D61" s="24"/>
      <c r="G61" s="24"/>
      <c r="J61" s="24"/>
      <c r="M61" s="24"/>
      <c r="P61" s="24"/>
      <c r="S61" s="24"/>
      <c r="V61" s="24"/>
    </row>
    <row r="62" spans="4:23" x14ac:dyDescent="0.25">
      <c r="D62" s="24"/>
      <c r="G62" s="24"/>
      <c r="J62" s="24"/>
      <c r="M62" s="24"/>
      <c r="P62" s="24"/>
      <c r="S62" s="24"/>
      <c r="V62" s="24"/>
    </row>
    <row r="63" spans="4:23" x14ac:dyDescent="0.25">
      <c r="D63" s="24"/>
      <c r="G63" s="24"/>
      <c r="J63" s="24"/>
      <c r="M63" s="24"/>
      <c r="P63" s="24"/>
      <c r="S63" s="24"/>
      <c r="V63" s="24"/>
    </row>
    <row r="64" spans="4:23" x14ac:dyDescent="0.25">
      <c r="D64" s="24"/>
      <c r="G64" s="24"/>
      <c r="J64" s="24"/>
      <c r="M64" s="24"/>
      <c r="P64" s="24"/>
      <c r="S64" s="24"/>
      <c r="V64" s="24"/>
    </row>
  </sheetData>
  <mergeCells count="4">
    <mergeCell ref="S1:X3"/>
    <mergeCell ref="W6:X6"/>
    <mergeCell ref="U12:V12"/>
    <mergeCell ref="X12:X13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Total Schwein</vt:lpstr>
      <vt:lpstr>HB nach Kt</vt:lpstr>
      <vt:lpstr>HB Detail 1. Quartal</vt:lpstr>
      <vt:lpstr>HB Detail 2. Quartal</vt:lpstr>
      <vt:lpstr>HB Detail 3. Quartal</vt:lpstr>
      <vt:lpstr>HB Detail 4. Quartal</vt:lpstr>
      <vt:lpstr>FP Ultra nach Kt</vt:lpstr>
      <vt:lpstr>FP Ultra Detail</vt:lpstr>
      <vt:lpstr>FP LBE nach Kt</vt:lpstr>
      <vt:lpstr>FP LBE Detail</vt:lpstr>
      <vt:lpstr>FP Ultra LBE nach Kt</vt:lpstr>
      <vt:lpstr>FP Ultra LBE Detail</vt:lpstr>
      <vt:lpstr>FP Ebergeruch nach Kt</vt:lpstr>
      <vt:lpstr>FP Ebergeruch Detail</vt:lpstr>
      <vt:lpstr>Stationsprüfung nach Kt</vt:lpstr>
      <vt:lpstr>Stationsprüfung Detail</vt:lpstr>
      <vt:lpstr>Tabelle1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2021-03-17T12:55:36Z</cp:lastPrinted>
  <dcterms:created xsi:type="dcterms:W3CDTF">2006-05-02T07:19:10Z</dcterms:created>
  <dcterms:modified xsi:type="dcterms:W3CDTF">2025-01-13T14:23:16Z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COO.2101.101.5.1376969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28.08.2013 14:42:02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*COO.2101.101.5.1376969*</vt:lpwstr>
  </property>
  <property fmtid="{D5CDD505-2E9C-101B-9397-08002B2CF9AE}" pid="21" name="FSC#COOELAK@1.1001:RefBarCode">
    <vt:lpwstr>*Abrechnungsformulare Schweine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Schweine 01.01.2014</vt:lpwstr>
  </property>
  <property fmtid="{D5CDD505-2E9C-101B-9397-08002B2CF9AE}" pid="67" name="FSC#EVDCFG@15.1400:Title">
    <vt:lpwstr>Abrechnungsformulare Schweine 01.01.2014   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2</vt:lpwstr>
  </property>
  <property fmtid="{D5CDD505-2E9C-101B-9397-08002B2CF9AE}" pid="80" name="FSC#EVDCFG@15.1400:ActualVersionCreatedAt">
    <vt:lpwstr>01.10.2013 07:14:51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2025-01-13T14:21:43Z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4d0be1af-13b6-4edf-bc7d-5aabca39af03</vt:lpwstr>
  </property>
  <property fmtid="{D5CDD505-2E9C-101B-9397-08002B2CF9AE}" pid="102" name="MSIP_Label_c5c8fc13-10ff-486c-8b98-f1c4969692dd_ContentBits">
    <vt:lpwstr>0</vt:lpwstr>
  </property>
</Properties>
</file>