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U80871281\Downloads\"/>
    </mc:Choice>
  </mc:AlternateContent>
  <xr:revisionPtr revIDLastSave="0" documentId="8_{ED3E8867-72F7-4429-9F86-9DF1C8DD1358}" xr6:coauthVersionLast="47" xr6:coauthVersionMax="47" xr10:uidLastSave="{00000000-0000-0000-0000-000000000000}"/>
  <bookViews>
    <workbookView xWindow="768" yWindow="768" windowWidth="23040" windowHeight="12120" activeTab="2" xr2:uid="{97CA4CFB-4190-479D-AF96-092196DF23BD}"/>
  </bookViews>
  <sheets>
    <sheet name="Total Erhaltung gefährdet" sheetId="1" r:id="rId1"/>
    <sheet name="Erhaltung gefährdet nach Rasse" sheetId="12" r:id="rId2"/>
    <sheet name="Erhaltung gefährdet Detail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2" l="1"/>
  <c r="E42" i="12"/>
  <c r="C42" i="12"/>
  <c r="N41" i="12"/>
  <c r="O41" i="12"/>
  <c r="M41" i="12"/>
  <c r="L41" i="12"/>
  <c r="F41" i="12"/>
  <c r="F42" i="12"/>
  <c r="N40" i="12"/>
  <c r="O40" i="12"/>
  <c r="M40" i="12"/>
  <c r="L40" i="12"/>
  <c r="F40" i="12"/>
  <c r="O39" i="12"/>
  <c r="N39" i="12"/>
  <c r="M39" i="12"/>
  <c r="L39" i="12"/>
  <c r="F39" i="12"/>
  <c r="N38" i="12"/>
  <c r="O38" i="12"/>
  <c r="M38" i="12"/>
  <c r="L38" i="12"/>
  <c r="F38" i="12"/>
  <c r="N37" i="12"/>
  <c r="O37" i="12"/>
  <c r="M37" i="12"/>
  <c r="L37" i="12"/>
  <c r="F37" i="12"/>
  <c r="O36" i="12"/>
  <c r="N36" i="12"/>
  <c r="M36" i="12"/>
  <c r="L36" i="12"/>
  <c r="F36" i="12"/>
  <c r="N35" i="12"/>
  <c r="O35" i="12"/>
  <c r="M35" i="12"/>
  <c r="L35" i="12"/>
  <c r="F35" i="12"/>
  <c r="N34" i="12"/>
  <c r="O34" i="12"/>
  <c r="M34" i="12"/>
  <c r="L34" i="12"/>
  <c r="F34" i="12"/>
  <c r="N33" i="12"/>
  <c r="O33" i="12"/>
  <c r="M33" i="12"/>
  <c r="L33" i="12"/>
  <c r="F33" i="12"/>
  <c r="N32" i="12"/>
  <c r="O32" i="12"/>
  <c r="M32" i="12"/>
  <c r="L32" i="12"/>
  <c r="F32" i="12"/>
  <c r="N31" i="12"/>
  <c r="O31" i="12"/>
  <c r="M31" i="12"/>
  <c r="L31" i="12"/>
  <c r="F31" i="12"/>
  <c r="N30" i="12"/>
  <c r="O30" i="12"/>
  <c r="M30" i="12"/>
  <c r="L30" i="12"/>
  <c r="F30" i="12"/>
  <c r="N29" i="12"/>
  <c r="O29" i="12"/>
  <c r="M29" i="12"/>
  <c r="L29" i="12"/>
  <c r="F29" i="12"/>
  <c r="O28" i="12"/>
  <c r="N28" i="12"/>
  <c r="M28" i="12"/>
  <c r="L28" i="12"/>
  <c r="F28" i="12"/>
  <c r="N27" i="12"/>
  <c r="O27" i="12"/>
  <c r="M27" i="12"/>
  <c r="L27" i="12"/>
  <c r="F27" i="12"/>
  <c r="N26" i="12"/>
  <c r="O26" i="12"/>
  <c r="M26" i="12"/>
  <c r="L26" i="12"/>
  <c r="F26" i="12"/>
  <c r="N25" i="12"/>
  <c r="O25" i="12"/>
  <c r="M25" i="12"/>
  <c r="L25" i="12"/>
  <c r="F25" i="12"/>
  <c r="N24" i="12"/>
  <c r="O24" i="12"/>
  <c r="M24" i="12"/>
  <c r="L24" i="12"/>
  <c r="F24" i="12"/>
  <c r="N23" i="12"/>
  <c r="O23" i="12"/>
  <c r="M23" i="12"/>
  <c r="L23" i="12"/>
  <c r="F23" i="12"/>
  <c r="N22" i="12"/>
  <c r="O22" i="12"/>
  <c r="M22" i="12"/>
  <c r="L22" i="12"/>
  <c r="F22" i="12"/>
  <c r="N21" i="12"/>
  <c r="O21" i="12"/>
  <c r="M21" i="12"/>
  <c r="L21" i="12"/>
  <c r="F21" i="12"/>
  <c r="N20" i="12"/>
  <c r="O20" i="12"/>
  <c r="M20" i="12"/>
  <c r="L20" i="12"/>
  <c r="F20" i="12"/>
  <c r="N19" i="12"/>
  <c r="O19" i="12"/>
  <c r="M19" i="12"/>
  <c r="L19" i="12"/>
  <c r="F19" i="12"/>
  <c r="N18" i="12"/>
  <c r="O18" i="12"/>
  <c r="M18" i="12"/>
  <c r="L18" i="12"/>
  <c r="F18" i="12"/>
  <c r="N17" i="12"/>
  <c r="O17" i="12"/>
  <c r="M17" i="12"/>
  <c r="L17" i="12"/>
  <c r="F17" i="12"/>
  <c r="N16" i="12"/>
  <c r="O16" i="12"/>
  <c r="M16" i="12"/>
  <c r="L16" i="12"/>
  <c r="F16" i="12"/>
  <c r="N15" i="12"/>
  <c r="O15" i="12"/>
  <c r="M15" i="12"/>
  <c r="M42" i="12"/>
  <c r="L15" i="12"/>
  <c r="F15" i="12"/>
  <c r="D42" i="1"/>
  <c r="E42" i="1"/>
  <c r="C42" i="1"/>
  <c r="C43" i="1"/>
  <c r="L16" i="1"/>
  <c r="M16" i="1"/>
  <c r="N16" i="1"/>
  <c r="O16" i="1"/>
  <c r="L17" i="1"/>
  <c r="M17" i="1"/>
  <c r="N17" i="1"/>
  <c r="O17" i="1"/>
  <c r="L18" i="1"/>
  <c r="M18" i="1"/>
  <c r="N18" i="1"/>
  <c r="O18" i="1"/>
  <c r="L19" i="1"/>
  <c r="L42" i="1"/>
  <c r="M19" i="1"/>
  <c r="N19" i="1"/>
  <c r="L20" i="1"/>
  <c r="M20" i="1"/>
  <c r="N20" i="1"/>
  <c r="L21" i="1"/>
  <c r="M21" i="1"/>
  <c r="N21" i="1"/>
  <c r="O21" i="1"/>
  <c r="L22" i="1"/>
  <c r="M22" i="1"/>
  <c r="N22" i="1"/>
  <c r="L23" i="1"/>
  <c r="M23" i="1"/>
  <c r="N23" i="1"/>
  <c r="L24" i="1"/>
  <c r="M24" i="1"/>
  <c r="N24" i="1"/>
  <c r="L25" i="1"/>
  <c r="M25" i="1"/>
  <c r="N25" i="1"/>
  <c r="O25" i="1"/>
  <c r="L26" i="1"/>
  <c r="M26" i="1"/>
  <c r="N26" i="1"/>
  <c r="O26" i="1"/>
  <c r="L27" i="1"/>
  <c r="M27" i="1"/>
  <c r="N27" i="1"/>
  <c r="L28" i="1"/>
  <c r="M28" i="1"/>
  <c r="N28" i="1"/>
  <c r="L29" i="1"/>
  <c r="M29" i="1"/>
  <c r="N29" i="1"/>
  <c r="O29" i="1"/>
  <c r="L30" i="1"/>
  <c r="M30" i="1"/>
  <c r="N30" i="1"/>
  <c r="L31" i="1"/>
  <c r="M31" i="1"/>
  <c r="N31" i="1"/>
  <c r="L32" i="1"/>
  <c r="M32" i="1"/>
  <c r="N32" i="1"/>
  <c r="L33" i="1"/>
  <c r="M33" i="1"/>
  <c r="N33" i="1"/>
  <c r="L34" i="1"/>
  <c r="M34" i="1"/>
  <c r="N34" i="1"/>
  <c r="L35" i="1"/>
  <c r="M35" i="1"/>
  <c r="N35" i="1"/>
  <c r="L36" i="1"/>
  <c r="M36" i="1"/>
  <c r="N36" i="1"/>
  <c r="L37" i="1"/>
  <c r="M37" i="1"/>
  <c r="N37" i="1"/>
  <c r="O37" i="1"/>
  <c r="L38" i="1"/>
  <c r="M38" i="1"/>
  <c r="N38" i="1"/>
  <c r="L39" i="1"/>
  <c r="M39" i="1"/>
  <c r="N39" i="1"/>
  <c r="L40" i="1"/>
  <c r="M40" i="1"/>
  <c r="N40" i="1"/>
  <c r="L41" i="1"/>
  <c r="M41" i="1"/>
  <c r="N41" i="1"/>
  <c r="O41" i="1"/>
  <c r="O20" i="1"/>
  <c r="O22" i="1"/>
  <c r="O28" i="1"/>
  <c r="O30" i="1"/>
  <c r="O34" i="1"/>
  <c r="O36" i="1"/>
  <c r="O38" i="1"/>
  <c r="O19" i="1"/>
  <c r="O23" i="1"/>
  <c r="O24" i="1"/>
  <c r="O27" i="1"/>
  <c r="O31" i="1"/>
  <c r="O32" i="1"/>
  <c r="O33" i="1"/>
  <c r="O35" i="1"/>
  <c r="O39" i="1"/>
  <c r="O40" i="1"/>
  <c r="M15" i="1"/>
  <c r="N15" i="1"/>
  <c r="O15" i="1"/>
  <c r="L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15" i="1"/>
  <c r="F42" i="1"/>
  <c r="F43" i="1"/>
  <c r="N42" i="12"/>
  <c r="L42" i="12"/>
  <c r="O42" i="12"/>
  <c r="M42" i="1"/>
  <c r="L43" i="1"/>
  <c r="O42" i="1"/>
  <c r="O43" i="1"/>
  <c r="N42" i="1"/>
  <c r="N43" i="1"/>
</calcChain>
</file>

<file path=xl/sharedStrings.xml><?xml version="1.0" encoding="utf-8"?>
<sst xmlns="http://schemas.openxmlformats.org/spreadsheetml/2006/main" count="219" uniqueCount="81">
  <si>
    <t>ZO:</t>
  </si>
  <si>
    <t>AG</t>
  </si>
  <si>
    <t>AI</t>
  </si>
  <si>
    <t>AR</t>
  </si>
  <si>
    <t>BE</t>
  </si>
  <si>
    <t>BL</t>
  </si>
  <si>
    <t>BS</t>
  </si>
  <si>
    <t>FL</t>
  </si>
  <si>
    <t>FR</t>
  </si>
  <si>
    <t>GE</t>
  </si>
  <si>
    <t>GL</t>
  </si>
  <si>
    <t>GR</t>
  </si>
  <si>
    <t>JU</t>
  </si>
  <si>
    <t>LU</t>
  </si>
  <si>
    <t>NE</t>
  </si>
  <si>
    <t>NW</t>
  </si>
  <si>
    <t>OW</t>
  </si>
  <si>
    <t>SG</t>
  </si>
  <si>
    <t>SH</t>
  </si>
  <si>
    <t>SO</t>
  </si>
  <si>
    <t>SZ</t>
  </si>
  <si>
    <t>TG</t>
  </si>
  <si>
    <t>TI</t>
  </si>
  <si>
    <t>UR</t>
  </si>
  <si>
    <t>VD</t>
  </si>
  <si>
    <t>VS</t>
  </si>
  <si>
    <t>ZG</t>
  </si>
  <si>
    <t>ZH</t>
  </si>
  <si>
    <t>Total</t>
  </si>
  <si>
    <t>ZO</t>
  </si>
  <si>
    <t>Rasse</t>
  </si>
  <si>
    <t>KT</t>
  </si>
  <si>
    <t>RC</t>
  </si>
  <si>
    <t>TVD-Nr. / HB Inschrift</t>
  </si>
  <si>
    <t>Name</t>
  </si>
  <si>
    <t>sex</t>
  </si>
  <si>
    <t>RC V</t>
  </si>
  <si>
    <t>TVD-Nr. V</t>
  </si>
  <si>
    <t>RC VV</t>
  </si>
  <si>
    <t>TVD-Nr. VV</t>
  </si>
  <si>
    <t>RC VM</t>
  </si>
  <si>
    <t>TVD-Nr. VM</t>
  </si>
  <si>
    <t>RC M</t>
  </si>
  <si>
    <t>TVD-Nr. M</t>
  </si>
  <si>
    <t>RC MV</t>
  </si>
  <si>
    <t>TVD-Nr. MV</t>
  </si>
  <si>
    <t>RC MM</t>
  </si>
  <si>
    <t>TVD-Nr. MM</t>
  </si>
  <si>
    <t>Betrieb 
(Name, Vorname)</t>
  </si>
  <si>
    <t>Strasse</t>
  </si>
  <si>
    <t>PLZ</t>
  </si>
  <si>
    <t>Ort</t>
  </si>
  <si>
    <t>BTR-Nr</t>
  </si>
  <si>
    <t>Bundes-beitrag</t>
  </si>
  <si>
    <t>Referenzperiode</t>
  </si>
  <si>
    <r>
      <t xml:space="preserve">Eidgenössisches Departement für 
Wirtschaft, Bildung und Forschung WBF
 </t>
    </r>
    <r>
      <rPr>
        <b/>
        <sz val="7.5"/>
        <rFont val="Arial"/>
        <family val="2"/>
      </rPr>
      <t xml:space="preserve">
Bundesamt für Landwirtschaft BLW</t>
    </r>
    <r>
      <rPr>
        <sz val="7.5"/>
        <rFont val="Arial"/>
        <family val="2"/>
      </rPr>
      <t xml:space="preserve">
Fachbereich Tierische Produkte und Tierzucht</t>
    </r>
  </si>
  <si>
    <t>in Franken</t>
  </si>
  <si>
    <t>männl.</t>
  </si>
  <si>
    <t>weibl.</t>
  </si>
  <si>
    <t>Ansatz je Tier</t>
  </si>
  <si>
    <t>HB-Tiere</t>
  </si>
  <si>
    <t>Anzahl Herdebuchtiere</t>
  </si>
  <si>
    <t>Beitrag in Franken</t>
  </si>
  <si>
    <t>Gattung</t>
  </si>
  <si>
    <t>Zusammenzug aller Rassen</t>
  </si>
  <si>
    <t>Nachkommen</t>
  </si>
  <si>
    <t>1. Juni bis 31. Mai</t>
  </si>
  <si>
    <t>Geburtsdatum (Referenz-periode)</t>
  </si>
  <si>
    <t xml:space="preserve"> </t>
  </si>
  <si>
    <t>weibl. 
mit MLP</t>
  </si>
  <si>
    <t>Angaben zum beitragsauslösenden HB-Tier (einmal pro Referenzperiode)</t>
  </si>
  <si>
    <t>Schafe</t>
  </si>
  <si>
    <t>Angaben zum Beitragsberechtigten</t>
  </si>
  <si>
    <t>Rein-zucht (Blut-anteil mind. 87.50%)</t>
  </si>
  <si>
    <t>Inzucht-grad (3 Gene-rationen
max. 6.25%)</t>
  </si>
  <si>
    <t>Blut-anteil (mind. 87.50%)</t>
  </si>
  <si>
    <t>Beiträge zur Erhaltung der Schweizer Rassen - Status gefährdet</t>
  </si>
  <si>
    <t>Ausrichtung der Beiträge für die Erhaltung von Schweizer Rassen - Status gefährdet</t>
  </si>
  <si>
    <t>im Herdebuch eingetragen 
ja / nein</t>
  </si>
  <si>
    <t>MLP
ja / nein</t>
  </si>
  <si>
    <t>Gesuchs-datum für Beitrags-auslösung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</si>
</sst>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1" formatCode="_ * #,##0_ ;_ * \-#,##0_ ;_ * &quot;-&quot;??_ ;_ @_ "/>
    <numFmt numFmtId="172" formatCode="dd/mm/yyyy;@"/>
  </numFmts>
  <fonts count="19" x14ac:knownFonts="1">
    <font>
      <sz val="10"/>
      <name val="Arial"/>
    </font>
    <font>
      <sz val="10"/>
      <name val="Arial"/>
    </font>
    <font>
      <sz val="7.5"/>
      <name val="Arial"/>
      <family val="2"/>
    </font>
    <font>
      <b/>
      <sz val="7.5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10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6" fillId="0" borderId="0"/>
    <xf numFmtId="0" fontId="5" fillId="0" borderId="0"/>
  </cellStyleXfs>
  <cellXfs count="90">
    <xf numFmtId="0" fontId="0" fillId="0" borderId="0" xfId="0"/>
    <xf numFmtId="0" fontId="6" fillId="0" borderId="0" xfId="8" applyAlignment="1"/>
    <xf numFmtId="0" fontId="6" fillId="0" borderId="0" xfId="8"/>
    <xf numFmtId="0" fontId="2" fillId="0" borderId="0" xfId="8" applyFont="1" applyAlignment="1">
      <alignment vertical="top" wrapText="1"/>
    </xf>
    <xf numFmtId="0" fontId="2" fillId="0" borderId="0" xfId="8" applyFont="1"/>
    <xf numFmtId="0" fontId="7" fillId="0" borderId="0" xfId="8" applyFont="1"/>
    <xf numFmtId="0" fontId="4" fillId="0" borderId="0" xfId="8" applyFont="1" applyAlignment="1">
      <alignment horizontal="left" vertical="center"/>
    </xf>
    <xf numFmtId="0" fontId="8" fillId="2" borderId="1" xfId="8" applyFont="1" applyFill="1" applyBorder="1" applyAlignment="1">
      <alignment vertical="center"/>
    </xf>
    <xf numFmtId="0" fontId="6" fillId="2" borderId="1" xfId="8" applyFill="1" applyBorder="1" applyAlignment="1">
      <alignment vertical="center"/>
    </xf>
    <xf numFmtId="0" fontId="4" fillId="2" borderId="1" xfId="8" applyFont="1" applyFill="1" applyBorder="1" applyAlignment="1">
      <alignment vertical="center"/>
    </xf>
    <xf numFmtId="0" fontId="6" fillId="0" borderId="0" xfId="8" applyAlignment="1">
      <alignment horizontal="left"/>
    </xf>
    <xf numFmtId="0" fontId="9" fillId="0" borderId="0" xfId="8" applyFont="1" applyAlignment="1"/>
    <xf numFmtId="0" fontId="10" fillId="0" borderId="0" xfId="8" applyFont="1" applyAlignment="1">
      <alignment horizontal="center" vertical="center" wrapText="1"/>
    </xf>
    <xf numFmtId="3" fontId="10" fillId="0" borderId="0" xfId="8" applyNumberFormat="1" applyFont="1" applyAlignment="1">
      <alignment vertical="center" wrapText="1"/>
    </xf>
    <xf numFmtId="0" fontId="9" fillId="0" borderId="0" xfId="8" applyFont="1"/>
    <xf numFmtId="0" fontId="11" fillId="0" borderId="0" xfId="8" applyFont="1" applyAlignment="1">
      <alignment horizontal="center" vertical="center" wrapText="1"/>
    </xf>
    <xf numFmtId="43" fontId="6" fillId="0" borderId="0" xfId="2" applyFont="1" applyAlignment="1">
      <alignment horizontal="right" wrapText="1"/>
    </xf>
    <xf numFmtId="0" fontId="6" fillId="0" borderId="0" xfId="8" applyFont="1" applyAlignment="1">
      <alignment horizontal="right" vertical="center"/>
    </xf>
    <xf numFmtId="43" fontId="6" fillId="0" borderId="0" xfId="1" applyFont="1" applyAlignment="1">
      <alignment horizontal="right" vertical="center"/>
    </xf>
    <xf numFmtId="0" fontId="11" fillId="0" borderId="0" xfId="8" applyFont="1" applyAlignment="1">
      <alignment horizontal="center" vertical="center"/>
    </xf>
    <xf numFmtId="3" fontId="6" fillId="2" borderId="2" xfId="8" applyNumberFormat="1" applyFill="1" applyBorder="1"/>
    <xf numFmtId="43" fontId="6" fillId="0" borderId="0" xfId="2" applyFont="1"/>
    <xf numFmtId="0" fontId="11" fillId="0" borderId="0" xfId="8" applyFont="1" applyAlignment="1"/>
    <xf numFmtId="0" fontId="11" fillId="0" borderId="3" xfId="8" applyFont="1" applyBorder="1"/>
    <xf numFmtId="3" fontId="11" fillId="0" borderId="3" xfId="8" applyNumberFormat="1" applyFont="1" applyBorder="1"/>
    <xf numFmtId="43" fontId="11" fillId="0" borderId="3" xfId="2" applyFont="1" applyBorder="1"/>
    <xf numFmtId="0" fontId="11" fillId="0" borderId="0" xfId="8" applyFont="1"/>
    <xf numFmtId="0" fontId="2" fillId="0" borderId="0" xfId="8" applyFont="1" applyAlignment="1">
      <alignment vertical="top"/>
    </xf>
    <xf numFmtId="0" fontId="0" fillId="0" borderId="0" xfId="0" applyAlignment="1">
      <alignment horizontal="center"/>
    </xf>
    <xf numFmtId="0" fontId="0" fillId="0" borderId="0" xfId="0" applyFill="1"/>
    <xf numFmtId="43" fontId="0" fillId="0" borderId="0" xfId="1" applyFont="1"/>
    <xf numFmtId="1" fontId="17" fillId="0" borderId="0" xfId="8" applyNumberFormat="1" applyFont="1" applyAlignment="1">
      <alignment horizontal="left" vertical="center"/>
    </xf>
    <xf numFmtId="49" fontId="17" fillId="0" borderId="0" xfId="8" applyNumberFormat="1" applyFont="1" applyAlignment="1">
      <alignment horizontal="left" vertical="center"/>
    </xf>
    <xf numFmtId="0" fontId="6" fillId="0" borderId="0" xfId="8" applyFill="1"/>
    <xf numFmtId="1" fontId="4" fillId="0" borderId="0" xfId="8" applyNumberFormat="1" applyFont="1" applyAlignment="1">
      <alignment horizontal="left" vertical="center"/>
    </xf>
    <xf numFmtId="1" fontId="6" fillId="0" borderId="0" xfId="8" applyNumberFormat="1" applyAlignment="1">
      <alignment horizontal="left"/>
    </xf>
    <xf numFmtId="0" fontId="0" fillId="0" borderId="0" xfId="0" applyAlignment="1">
      <alignment vertical="center"/>
    </xf>
    <xf numFmtId="172" fontId="0" fillId="0" borderId="0" xfId="0" applyNumberFormat="1"/>
    <xf numFmtId="43" fontId="6" fillId="0" borderId="0" xfId="1" applyFont="1"/>
    <xf numFmtId="9" fontId="0" fillId="0" borderId="0" xfId="5" applyFont="1"/>
    <xf numFmtId="9" fontId="6" fillId="0" borderId="0" xfId="5" applyFont="1" applyAlignment="1">
      <alignment horizontal="center"/>
    </xf>
    <xf numFmtId="9" fontId="6" fillId="2" borderId="1" xfId="5" applyFont="1" applyFill="1" applyBorder="1" applyAlignment="1">
      <alignment horizontal="center" vertical="center"/>
    </xf>
    <xf numFmtId="172" fontId="6" fillId="0" borderId="0" xfId="8" applyNumberFormat="1"/>
    <xf numFmtId="3" fontId="5" fillId="0" borderId="4" xfId="8" applyNumberFormat="1" applyFont="1" applyBorder="1" applyAlignment="1">
      <alignment horizontal="right" wrapText="1"/>
    </xf>
    <xf numFmtId="43" fontId="5" fillId="0" borderId="4" xfId="2" applyFont="1" applyBorder="1" applyAlignment="1">
      <alignment horizontal="right" wrapText="1"/>
    </xf>
    <xf numFmtId="0" fontId="5" fillId="0" borderId="5" xfId="8" applyFont="1" applyBorder="1" applyAlignment="1">
      <alignment horizontal="right" vertical="center"/>
    </xf>
    <xf numFmtId="0" fontId="10" fillId="0" borderId="6" xfId="8" applyFont="1" applyBorder="1" applyAlignment="1">
      <alignment horizontal="right" vertical="center" wrapText="1"/>
    </xf>
    <xf numFmtId="43" fontId="6" fillId="0" borderId="0" xfId="2" applyFont="1" applyFill="1"/>
    <xf numFmtId="0" fontId="5" fillId="0" borderId="0" xfId="8" applyFont="1"/>
    <xf numFmtId="43" fontId="6" fillId="0" borderId="2" xfId="1" applyFont="1" applyFill="1" applyBorder="1"/>
    <xf numFmtId="171" fontId="6" fillId="0" borderId="0" xfId="2" applyNumberFormat="1" applyFont="1"/>
    <xf numFmtId="171" fontId="11" fillId="0" borderId="3" xfId="2" applyNumberFormat="1" applyFont="1" applyBorder="1"/>
    <xf numFmtId="171" fontId="6" fillId="0" borderId="0" xfId="8" applyNumberFormat="1"/>
    <xf numFmtId="0" fontId="14" fillId="0" borderId="0" xfId="8" applyFont="1"/>
    <xf numFmtId="0" fontId="16" fillId="0" borderId="0" xfId="0" applyFont="1" applyFill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vertical="center" wrapText="1"/>
    </xf>
    <xf numFmtId="172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9" fontId="16" fillId="0" borderId="5" xfId="5" applyFont="1" applyFill="1" applyBorder="1" applyAlignment="1">
      <alignment horizontal="center" vertical="center" wrapText="1"/>
    </xf>
    <xf numFmtId="9" fontId="6" fillId="0" borderId="0" xfId="5" applyFont="1"/>
    <xf numFmtId="0" fontId="8" fillId="0" borderId="1" xfId="8" applyFont="1" applyFill="1" applyBorder="1" applyAlignment="1">
      <alignment vertical="center"/>
    </xf>
    <xf numFmtId="0" fontId="6" fillId="0" borderId="1" xfId="8" applyFill="1" applyBorder="1" applyAlignment="1">
      <alignment vertical="center"/>
    </xf>
    <xf numFmtId="0" fontId="12" fillId="0" borderId="1" xfId="8" applyFont="1" applyFill="1" applyBorder="1" applyAlignment="1">
      <alignment vertical="center"/>
    </xf>
    <xf numFmtId="0" fontId="12" fillId="2" borderId="1" xfId="8" applyFont="1" applyFill="1" applyBorder="1" applyAlignment="1">
      <alignment vertical="center"/>
    </xf>
    <xf numFmtId="0" fontId="15" fillId="0" borderId="0" xfId="8" applyFont="1"/>
    <xf numFmtId="0" fontId="11" fillId="0" borderId="0" xfId="8" applyFont="1" applyAlignment="1">
      <alignment vertical="center"/>
    </xf>
    <xf numFmtId="3" fontId="11" fillId="0" borderId="0" xfId="8" applyNumberFormat="1" applyFont="1" applyAlignment="1">
      <alignment vertical="center"/>
    </xf>
    <xf numFmtId="43" fontId="11" fillId="0" borderId="0" xfId="8" applyNumberFormat="1" applyFont="1" applyAlignment="1">
      <alignment vertical="center"/>
    </xf>
    <xf numFmtId="43" fontId="11" fillId="0" borderId="3" xfId="1" applyFont="1" applyBorder="1"/>
    <xf numFmtId="9" fontId="16" fillId="0" borderId="5" xfId="6" applyFont="1" applyFill="1" applyBorder="1" applyAlignment="1">
      <alignment horizontal="center" vertical="center" wrapText="1"/>
    </xf>
    <xf numFmtId="172" fontId="16" fillId="0" borderId="5" xfId="6" applyNumberFormat="1" applyFont="1" applyFill="1" applyBorder="1" applyAlignment="1">
      <alignment horizontal="center" vertical="center" wrapText="1"/>
    </xf>
    <xf numFmtId="0" fontId="6" fillId="0" borderId="0" xfId="8" applyAlignment="1">
      <alignment horizontal="center"/>
    </xf>
    <xf numFmtId="0" fontId="4" fillId="2" borderId="1" xfId="8" applyFont="1" applyFill="1" applyBorder="1" applyAlignment="1">
      <alignment horizontal="center" vertical="center"/>
    </xf>
    <xf numFmtId="0" fontId="2" fillId="0" borderId="0" xfId="8" applyFont="1" applyAlignment="1">
      <alignment horizontal="left" vertical="top" wrapText="1"/>
    </xf>
    <xf numFmtId="3" fontId="10" fillId="0" borderId="5" xfId="8" applyNumberFormat="1" applyFont="1" applyBorder="1" applyAlignment="1">
      <alignment horizontal="center" vertical="center" wrapText="1"/>
    </xf>
    <xf numFmtId="3" fontId="10" fillId="0" borderId="7" xfId="8" applyNumberFormat="1" applyFont="1" applyBorder="1" applyAlignment="1">
      <alignment horizontal="center" vertical="center" wrapText="1"/>
    </xf>
    <xf numFmtId="3" fontId="10" fillId="0" borderId="8" xfId="8" applyNumberFormat="1" applyFont="1" applyBorder="1" applyAlignment="1">
      <alignment horizontal="center" vertical="center" wrapText="1"/>
    </xf>
    <xf numFmtId="0" fontId="10" fillId="0" borderId="5" xfId="8" applyFont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172" fontId="18" fillId="4" borderId="7" xfId="0" applyNumberFormat="1" applyFont="1" applyFill="1" applyBorder="1" applyAlignment="1">
      <alignment horizontal="center" vertical="center"/>
    </xf>
    <xf numFmtId="172" fontId="18" fillId="4" borderId="8" xfId="0" applyNumberFormat="1" applyFont="1" applyFill="1" applyBorder="1" applyAlignment="1">
      <alignment horizontal="center" vertical="center"/>
    </xf>
    <xf numFmtId="172" fontId="18" fillId="4" borderId="9" xfId="0" applyNumberFormat="1" applyFont="1" applyFill="1" applyBorder="1" applyAlignment="1">
      <alignment horizontal="center" vertical="center"/>
    </xf>
    <xf numFmtId="43" fontId="16" fillId="0" borderId="5" xfId="1" applyFont="1" applyFill="1" applyBorder="1" applyAlignment="1">
      <alignment horizontal="center" vertical="center" wrapText="1"/>
    </xf>
  </cellXfs>
  <cellStyles count="10">
    <cellStyle name="Komma 2" xfId="2" xr:uid="{76EB57A9-F3B5-491B-9294-49D48F401290}"/>
    <cellStyle name="Komma 2 2" xfId="3" xr:uid="{C4108888-67E7-455F-AD54-D905A599B4D1}"/>
    <cellStyle name="Komma 3" xfId="4" xr:uid="{BD0AB037-A51C-4959-B51E-E8D2341D6E08}"/>
    <cellStyle name="Migliaia" xfId="1" builtinId="3"/>
    <cellStyle name="Normale" xfId="0" builtinId="0"/>
    <cellStyle name="Percentuale" xfId="5" builtinId="5"/>
    <cellStyle name="Prozent 2" xfId="6" xr:uid="{6312C980-6D74-47E9-B282-6E403393942E}"/>
    <cellStyle name="Standard 2" xfId="7" xr:uid="{6F8DFDAB-9D85-4760-BFC6-0E91D42D1E6B}"/>
    <cellStyle name="Standard 2 2" xfId="8" xr:uid="{F6D03B63-B515-49A5-A912-40DF1AA4A224}"/>
    <cellStyle name="Standard 2 2 2" xfId="9" xr:uid="{227DD916-99E0-4E55-B0BE-F60C7A9A712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419100</xdr:colOff>
      <xdr:row>0</xdr:row>
      <xdr:rowOff>876300</xdr:rowOff>
    </xdr:to>
    <xdr:pic>
      <xdr:nvPicPr>
        <xdr:cNvPr id="1093" name="Picture 1" descr="P:\temp\Logo_cmyk_pos.tif">
          <a:extLst>
            <a:ext uri="{FF2B5EF4-FFF2-40B4-BE49-F238E27FC236}">
              <a16:creationId xmlns:a16="http://schemas.microsoft.com/office/drawing/2014/main" id="{6288D4E5-87BE-B6B9-0ECC-B26F362D8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814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419100</xdr:colOff>
      <xdr:row>0</xdr:row>
      <xdr:rowOff>876300</xdr:rowOff>
    </xdr:to>
    <xdr:pic>
      <xdr:nvPicPr>
        <xdr:cNvPr id="12311" name="Picture 1" descr="P:\temp\Logo_cmyk_pos.tif">
          <a:extLst>
            <a:ext uri="{FF2B5EF4-FFF2-40B4-BE49-F238E27FC236}">
              <a16:creationId xmlns:a16="http://schemas.microsoft.com/office/drawing/2014/main" id="{4934BD41-9A4B-C9D9-43C4-EB1527CBB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814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1127760</xdr:colOff>
      <xdr:row>3</xdr:row>
      <xdr:rowOff>0</xdr:rowOff>
    </xdr:to>
    <xdr:pic>
      <xdr:nvPicPr>
        <xdr:cNvPr id="3139" name="Picture 1" descr="P:\temp\Logo_cmyk_pos.tif">
          <a:extLst>
            <a:ext uri="{FF2B5EF4-FFF2-40B4-BE49-F238E27FC236}">
              <a16:creationId xmlns:a16="http://schemas.microsoft.com/office/drawing/2014/main" id="{A36CC78E-3FFC-466D-47A6-0C8F4D1AF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195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E2108-C0F2-4E12-BE45-4E030C4ECE68}">
  <sheetPr>
    <tabColor rgb="FF00B050"/>
    <pageSetUpPr fitToPage="1"/>
  </sheetPr>
  <dimension ref="A1:IK45"/>
  <sheetViews>
    <sheetView topLeftCell="A6" zoomScale="70" zoomScaleNormal="70" workbookViewId="0">
      <selection activeCell="L39" sqref="L39"/>
    </sheetView>
  </sheetViews>
  <sheetFormatPr defaultColWidth="11.44140625" defaultRowHeight="13.2" x14ac:dyDescent="0.25"/>
  <cols>
    <col min="1" max="1" width="5.21875" style="1" customWidth="1"/>
    <col min="2" max="6" width="10.21875" style="2" customWidth="1"/>
    <col min="7" max="7" width="4.77734375" style="2" customWidth="1"/>
    <col min="8" max="10" width="10.21875" style="2" customWidth="1"/>
    <col min="11" max="11" width="3" style="2" customWidth="1"/>
    <col min="12" max="12" width="15.21875" style="2" customWidth="1"/>
    <col min="13" max="13" width="11.77734375" style="2" customWidth="1"/>
    <col min="14" max="14" width="15.21875" style="2" customWidth="1"/>
    <col min="15" max="15" width="19.44140625" style="2" customWidth="1"/>
    <col min="16" max="16" width="7.77734375" style="2" customWidth="1"/>
    <col min="17" max="16384" width="11.44140625" style="2"/>
  </cols>
  <sheetData>
    <row r="1" spans="1:245" ht="80.099999999999994" customHeight="1" x14ac:dyDescent="0.25">
      <c r="M1" s="75" t="s">
        <v>55</v>
      </c>
      <c r="N1" s="75"/>
      <c r="O1" s="75"/>
      <c r="P1" s="75"/>
      <c r="Q1" s="3"/>
    </row>
    <row r="2" spans="1:245" ht="21.6" customHeight="1" x14ac:dyDescent="0.25">
      <c r="M2" s="75"/>
      <c r="N2" s="75"/>
      <c r="O2" s="75"/>
      <c r="P2" s="75"/>
      <c r="Q2" s="3"/>
    </row>
    <row r="3" spans="1:245" ht="16.05" customHeight="1" x14ac:dyDescent="0.25">
      <c r="M3" s="75"/>
      <c r="N3" s="75"/>
      <c r="O3" s="75"/>
      <c r="P3" s="75"/>
      <c r="Q3" s="3"/>
    </row>
    <row r="4" spans="1:245" ht="25.5" customHeight="1" x14ac:dyDescent="0.25">
      <c r="M4" s="4"/>
      <c r="N4" s="4"/>
    </row>
    <row r="5" spans="1:245" ht="24.6" x14ac:dyDescent="0.4">
      <c r="B5" s="53" t="s">
        <v>76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</row>
    <row r="6" spans="1:245" ht="27" customHeight="1" x14ac:dyDescent="0.25"/>
    <row r="7" spans="1:245" ht="34.5" customHeight="1" x14ac:dyDescent="0.3">
      <c r="B7" s="6" t="s">
        <v>63</v>
      </c>
      <c r="C7" s="64" t="s">
        <v>71</v>
      </c>
      <c r="D7" s="63"/>
      <c r="E7" s="63"/>
      <c r="F7" s="63"/>
      <c r="G7" s="63"/>
      <c r="H7" s="62"/>
      <c r="I7" s="63"/>
      <c r="J7" s="63"/>
      <c r="L7" s="66" t="s">
        <v>54</v>
      </c>
      <c r="N7" s="66" t="s">
        <v>66</v>
      </c>
    </row>
    <row r="8" spans="1:245" ht="34.5" customHeight="1" x14ac:dyDescent="0.25">
      <c r="B8" s="6" t="s">
        <v>29</v>
      </c>
      <c r="C8" s="65"/>
      <c r="D8" s="8"/>
      <c r="E8" s="8"/>
      <c r="F8" s="8"/>
      <c r="G8" s="8"/>
      <c r="H8" s="7"/>
      <c r="I8" s="8"/>
      <c r="J8" s="8"/>
      <c r="O8" s="48" t="s">
        <v>68</v>
      </c>
    </row>
    <row r="9" spans="1:245" ht="34.5" customHeight="1" x14ac:dyDescent="0.25">
      <c r="B9" s="6"/>
      <c r="C9" s="64" t="s">
        <v>64</v>
      </c>
      <c r="D9" s="63"/>
      <c r="E9" s="63"/>
      <c r="F9" s="63"/>
      <c r="G9" s="63"/>
      <c r="H9" s="62"/>
      <c r="I9" s="63"/>
      <c r="J9" s="63"/>
    </row>
    <row r="10" spans="1:245" ht="17.25" customHeight="1" x14ac:dyDescent="0.25">
      <c r="B10" s="10"/>
      <c r="G10" s="21"/>
    </row>
    <row r="11" spans="1:245" ht="30.75" customHeight="1" x14ac:dyDescent="0.25">
      <c r="A11" s="11"/>
      <c r="B11" s="12"/>
      <c r="C11" s="76" t="s">
        <v>61</v>
      </c>
      <c r="D11" s="76"/>
      <c r="E11" s="76"/>
      <c r="F11" s="76"/>
      <c r="G11" s="21"/>
      <c r="H11" s="77" t="s">
        <v>59</v>
      </c>
      <c r="I11" s="78"/>
      <c r="J11" s="78"/>
      <c r="K11" s="13"/>
      <c r="L11" s="79" t="s">
        <v>62</v>
      </c>
      <c r="M11" s="79"/>
      <c r="N11" s="79"/>
      <c r="O11" s="79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</row>
    <row r="12" spans="1:245" ht="26.4" x14ac:dyDescent="0.25">
      <c r="B12" s="15"/>
      <c r="C12" s="43" t="s">
        <v>57</v>
      </c>
      <c r="D12" s="44" t="s">
        <v>69</v>
      </c>
      <c r="E12" s="44" t="s">
        <v>58</v>
      </c>
      <c r="F12" s="44" t="s">
        <v>28</v>
      </c>
      <c r="G12" s="21"/>
      <c r="H12" s="43" t="s">
        <v>57</v>
      </c>
      <c r="I12" s="44" t="s">
        <v>69</v>
      </c>
      <c r="J12" s="44" t="s">
        <v>58</v>
      </c>
      <c r="K12" s="16"/>
      <c r="L12" s="43" t="s">
        <v>57</v>
      </c>
      <c r="M12" s="44" t="s">
        <v>69</v>
      </c>
      <c r="N12" s="44" t="s">
        <v>58</v>
      </c>
      <c r="O12" s="46" t="s">
        <v>28</v>
      </c>
    </row>
    <row r="13" spans="1:245" ht="18.75" customHeight="1" x14ac:dyDescent="0.25">
      <c r="B13" s="15"/>
      <c r="C13" s="45" t="s">
        <v>60</v>
      </c>
      <c r="D13" s="45" t="s">
        <v>60</v>
      </c>
      <c r="E13" s="45" t="s">
        <v>60</v>
      </c>
      <c r="F13" s="45" t="s">
        <v>60</v>
      </c>
      <c r="G13" s="17"/>
      <c r="H13" s="45" t="s">
        <v>60</v>
      </c>
      <c r="I13" s="45" t="s">
        <v>60</v>
      </c>
      <c r="J13" s="45" t="s">
        <v>60</v>
      </c>
      <c r="K13" s="17"/>
      <c r="L13" s="45" t="s">
        <v>56</v>
      </c>
      <c r="M13" s="45" t="s">
        <v>56</v>
      </c>
      <c r="N13" s="45" t="s">
        <v>56</v>
      </c>
      <c r="O13" s="45" t="s">
        <v>56</v>
      </c>
    </row>
    <row r="14" spans="1:245" ht="18.75" customHeight="1" x14ac:dyDescent="0.25">
      <c r="B14" s="15"/>
      <c r="C14" s="17"/>
      <c r="D14" s="18"/>
      <c r="E14" s="18"/>
      <c r="F14" s="17"/>
      <c r="G14" s="17"/>
      <c r="H14" s="17"/>
      <c r="I14" s="18"/>
      <c r="J14" s="18"/>
      <c r="K14" s="17"/>
      <c r="L14" s="17"/>
      <c r="M14" s="18"/>
      <c r="N14" s="17"/>
    </row>
    <row r="15" spans="1:245" ht="33.6" customHeight="1" x14ac:dyDescent="0.25">
      <c r="B15" s="19" t="s">
        <v>1</v>
      </c>
      <c r="C15" s="20"/>
      <c r="D15" s="20"/>
      <c r="E15" s="20"/>
      <c r="F15" s="50">
        <f>SUM(C15:E15)</f>
        <v>0</v>
      </c>
      <c r="G15" s="21"/>
      <c r="H15" s="47">
        <v>79.900000000000006</v>
      </c>
      <c r="I15" s="47">
        <v>58.8</v>
      </c>
      <c r="J15" s="47">
        <v>40</v>
      </c>
      <c r="K15" s="21"/>
      <c r="L15" s="49">
        <f>SUM(C15*H15)</f>
        <v>0</v>
      </c>
      <c r="M15" s="49">
        <f>SUM(D15*I15)</f>
        <v>0</v>
      </c>
      <c r="N15" s="49">
        <f>SUM(E15*J15)</f>
        <v>0</v>
      </c>
      <c r="O15" s="21">
        <f>SUM(N15)</f>
        <v>0</v>
      </c>
      <c r="P15" s="19" t="s">
        <v>1</v>
      </c>
    </row>
    <row r="16" spans="1:245" ht="33.6" customHeight="1" x14ac:dyDescent="0.25">
      <c r="B16" s="19" t="s">
        <v>2</v>
      </c>
      <c r="C16" s="20"/>
      <c r="D16" s="20"/>
      <c r="E16" s="20"/>
      <c r="F16" s="50">
        <f t="shared" ref="F16:F41" si="0">SUM(C16:E16)</f>
        <v>0</v>
      </c>
      <c r="G16" s="21"/>
      <c r="H16" s="47">
        <v>79.900000000000006</v>
      </c>
      <c r="I16" s="47">
        <v>58.8</v>
      </c>
      <c r="J16" s="47">
        <v>40</v>
      </c>
      <c r="K16" s="21"/>
      <c r="L16" s="49">
        <f t="shared" ref="L16:L41" si="1">SUM(C16*H16)</f>
        <v>0</v>
      </c>
      <c r="M16" s="49">
        <f t="shared" ref="M16:M41" si="2">SUM(D16*I16)</f>
        <v>0</v>
      </c>
      <c r="N16" s="49">
        <f t="shared" ref="N16:N41" si="3">SUM(E16*J16)</f>
        <v>0</v>
      </c>
      <c r="O16" s="21">
        <f t="shared" ref="O16:O41" si="4">SUM(N16)</f>
        <v>0</v>
      </c>
      <c r="P16" s="19" t="s">
        <v>2</v>
      </c>
    </row>
    <row r="17" spans="2:16" ht="33.6" customHeight="1" x14ac:dyDescent="0.25">
      <c r="B17" s="19" t="s">
        <v>3</v>
      </c>
      <c r="C17" s="20"/>
      <c r="D17" s="20"/>
      <c r="E17" s="20"/>
      <c r="F17" s="50">
        <f t="shared" si="0"/>
        <v>0</v>
      </c>
      <c r="G17" s="21"/>
      <c r="H17" s="47">
        <v>79.900000000000006</v>
      </c>
      <c r="I17" s="47">
        <v>58.8</v>
      </c>
      <c r="J17" s="47">
        <v>40</v>
      </c>
      <c r="K17" s="21"/>
      <c r="L17" s="49">
        <f t="shared" si="1"/>
        <v>0</v>
      </c>
      <c r="M17" s="49">
        <f t="shared" si="2"/>
        <v>0</v>
      </c>
      <c r="N17" s="49">
        <f t="shared" si="3"/>
        <v>0</v>
      </c>
      <c r="O17" s="21">
        <f t="shared" si="4"/>
        <v>0</v>
      </c>
      <c r="P17" s="19" t="s">
        <v>3</v>
      </c>
    </row>
    <row r="18" spans="2:16" ht="33.6" customHeight="1" x14ac:dyDescent="0.25">
      <c r="B18" s="19" t="s">
        <v>4</v>
      </c>
      <c r="C18" s="20"/>
      <c r="D18" s="20"/>
      <c r="E18" s="20"/>
      <c r="F18" s="50">
        <f t="shared" si="0"/>
        <v>0</v>
      </c>
      <c r="G18" s="21"/>
      <c r="H18" s="47">
        <v>79.900000000000006</v>
      </c>
      <c r="I18" s="47">
        <v>58.8</v>
      </c>
      <c r="J18" s="47">
        <v>40</v>
      </c>
      <c r="K18" s="21"/>
      <c r="L18" s="49">
        <f t="shared" si="1"/>
        <v>0</v>
      </c>
      <c r="M18" s="49">
        <f t="shared" si="2"/>
        <v>0</v>
      </c>
      <c r="N18" s="49">
        <f t="shared" si="3"/>
        <v>0</v>
      </c>
      <c r="O18" s="21">
        <f t="shared" si="4"/>
        <v>0</v>
      </c>
      <c r="P18" s="19" t="s">
        <v>4</v>
      </c>
    </row>
    <row r="19" spans="2:16" ht="33.6" customHeight="1" x14ac:dyDescent="0.25">
      <c r="B19" s="19" t="s">
        <v>5</v>
      </c>
      <c r="C19" s="20"/>
      <c r="D19" s="20"/>
      <c r="E19" s="20"/>
      <c r="F19" s="50">
        <f t="shared" si="0"/>
        <v>0</v>
      </c>
      <c r="G19" s="21"/>
      <c r="H19" s="47">
        <v>79.900000000000006</v>
      </c>
      <c r="I19" s="47">
        <v>58.8</v>
      </c>
      <c r="J19" s="47">
        <v>40</v>
      </c>
      <c r="K19" s="21"/>
      <c r="L19" s="49">
        <f t="shared" si="1"/>
        <v>0</v>
      </c>
      <c r="M19" s="49">
        <f t="shared" si="2"/>
        <v>0</v>
      </c>
      <c r="N19" s="49">
        <f t="shared" si="3"/>
        <v>0</v>
      </c>
      <c r="O19" s="21">
        <f t="shared" si="4"/>
        <v>0</v>
      </c>
      <c r="P19" s="19" t="s">
        <v>5</v>
      </c>
    </row>
    <row r="20" spans="2:16" ht="33.6" customHeight="1" x14ac:dyDescent="0.25">
      <c r="B20" s="19" t="s">
        <v>6</v>
      </c>
      <c r="C20" s="20"/>
      <c r="D20" s="20"/>
      <c r="E20" s="20"/>
      <c r="F20" s="50">
        <f t="shared" si="0"/>
        <v>0</v>
      </c>
      <c r="G20" s="21"/>
      <c r="H20" s="47">
        <v>79.900000000000006</v>
      </c>
      <c r="I20" s="47">
        <v>58.8</v>
      </c>
      <c r="J20" s="47">
        <v>40</v>
      </c>
      <c r="K20" s="21"/>
      <c r="L20" s="49">
        <f t="shared" si="1"/>
        <v>0</v>
      </c>
      <c r="M20" s="49">
        <f t="shared" si="2"/>
        <v>0</v>
      </c>
      <c r="N20" s="49">
        <f t="shared" si="3"/>
        <v>0</v>
      </c>
      <c r="O20" s="21">
        <f t="shared" si="4"/>
        <v>0</v>
      </c>
      <c r="P20" s="19" t="s">
        <v>6</v>
      </c>
    </row>
    <row r="21" spans="2:16" ht="33.6" customHeight="1" x14ac:dyDescent="0.25">
      <c r="B21" s="19" t="s">
        <v>7</v>
      </c>
      <c r="C21" s="20"/>
      <c r="D21" s="20"/>
      <c r="E21" s="20"/>
      <c r="F21" s="50">
        <f t="shared" si="0"/>
        <v>0</v>
      </c>
      <c r="G21" s="21"/>
      <c r="H21" s="47">
        <v>79.900000000000006</v>
      </c>
      <c r="I21" s="47">
        <v>58.8</v>
      </c>
      <c r="J21" s="47">
        <v>40</v>
      </c>
      <c r="K21" s="21"/>
      <c r="L21" s="49">
        <f t="shared" si="1"/>
        <v>0</v>
      </c>
      <c r="M21" s="49">
        <f t="shared" si="2"/>
        <v>0</v>
      </c>
      <c r="N21" s="49">
        <f t="shared" si="3"/>
        <v>0</v>
      </c>
      <c r="O21" s="21">
        <f t="shared" si="4"/>
        <v>0</v>
      </c>
      <c r="P21" s="19" t="s">
        <v>7</v>
      </c>
    </row>
    <row r="22" spans="2:16" ht="33.6" customHeight="1" x14ac:dyDescent="0.25">
      <c r="B22" s="19" t="s">
        <v>8</v>
      </c>
      <c r="C22" s="20"/>
      <c r="D22" s="20"/>
      <c r="E22" s="20"/>
      <c r="F22" s="50">
        <f t="shared" si="0"/>
        <v>0</v>
      </c>
      <c r="G22" s="21"/>
      <c r="H22" s="47">
        <v>79.900000000000006</v>
      </c>
      <c r="I22" s="47">
        <v>58.8</v>
      </c>
      <c r="J22" s="47">
        <v>40</v>
      </c>
      <c r="K22" s="21"/>
      <c r="L22" s="49">
        <f t="shared" si="1"/>
        <v>0</v>
      </c>
      <c r="M22" s="49">
        <f t="shared" si="2"/>
        <v>0</v>
      </c>
      <c r="N22" s="49">
        <f t="shared" si="3"/>
        <v>0</v>
      </c>
      <c r="O22" s="21">
        <f t="shared" si="4"/>
        <v>0</v>
      </c>
      <c r="P22" s="19" t="s">
        <v>8</v>
      </c>
    </row>
    <row r="23" spans="2:16" ht="33.6" customHeight="1" x14ac:dyDescent="0.25">
      <c r="B23" s="19" t="s">
        <v>9</v>
      </c>
      <c r="C23" s="20"/>
      <c r="D23" s="20"/>
      <c r="E23" s="20"/>
      <c r="F23" s="50">
        <f t="shared" si="0"/>
        <v>0</v>
      </c>
      <c r="G23" s="21"/>
      <c r="H23" s="47">
        <v>79.900000000000006</v>
      </c>
      <c r="I23" s="47">
        <v>58.8</v>
      </c>
      <c r="J23" s="47">
        <v>40</v>
      </c>
      <c r="K23" s="21"/>
      <c r="L23" s="49">
        <f t="shared" si="1"/>
        <v>0</v>
      </c>
      <c r="M23" s="49">
        <f t="shared" si="2"/>
        <v>0</v>
      </c>
      <c r="N23" s="49">
        <f t="shared" si="3"/>
        <v>0</v>
      </c>
      <c r="O23" s="21">
        <f t="shared" si="4"/>
        <v>0</v>
      </c>
      <c r="P23" s="19" t="s">
        <v>9</v>
      </c>
    </row>
    <row r="24" spans="2:16" ht="33.6" customHeight="1" x14ac:dyDescent="0.25">
      <c r="B24" s="19" t="s">
        <v>10</v>
      </c>
      <c r="C24" s="20"/>
      <c r="D24" s="20"/>
      <c r="E24" s="20"/>
      <c r="F24" s="50">
        <f t="shared" si="0"/>
        <v>0</v>
      </c>
      <c r="G24" s="21"/>
      <c r="H24" s="47">
        <v>79.900000000000006</v>
      </c>
      <c r="I24" s="47">
        <v>58.8</v>
      </c>
      <c r="J24" s="47">
        <v>40</v>
      </c>
      <c r="K24" s="21"/>
      <c r="L24" s="49">
        <f t="shared" si="1"/>
        <v>0</v>
      </c>
      <c r="M24" s="49">
        <f t="shared" si="2"/>
        <v>0</v>
      </c>
      <c r="N24" s="49">
        <f t="shared" si="3"/>
        <v>0</v>
      </c>
      <c r="O24" s="21">
        <f t="shared" si="4"/>
        <v>0</v>
      </c>
      <c r="P24" s="19" t="s">
        <v>10</v>
      </c>
    </row>
    <row r="25" spans="2:16" ht="33.6" customHeight="1" x14ac:dyDescent="0.25">
      <c r="B25" s="19" t="s">
        <v>11</v>
      </c>
      <c r="C25" s="20"/>
      <c r="D25" s="20"/>
      <c r="E25" s="20"/>
      <c r="F25" s="50">
        <f t="shared" si="0"/>
        <v>0</v>
      </c>
      <c r="G25" s="21"/>
      <c r="H25" s="47">
        <v>79.900000000000006</v>
      </c>
      <c r="I25" s="47">
        <v>58.8</v>
      </c>
      <c r="J25" s="47">
        <v>40</v>
      </c>
      <c r="K25" s="21"/>
      <c r="L25" s="49">
        <f t="shared" si="1"/>
        <v>0</v>
      </c>
      <c r="M25" s="49">
        <f t="shared" si="2"/>
        <v>0</v>
      </c>
      <c r="N25" s="49">
        <f t="shared" si="3"/>
        <v>0</v>
      </c>
      <c r="O25" s="21">
        <f t="shared" si="4"/>
        <v>0</v>
      </c>
      <c r="P25" s="19" t="s">
        <v>11</v>
      </c>
    </row>
    <row r="26" spans="2:16" ht="33.6" customHeight="1" x14ac:dyDescent="0.25">
      <c r="B26" s="19" t="s">
        <v>12</v>
      </c>
      <c r="C26" s="20"/>
      <c r="D26" s="20"/>
      <c r="E26" s="20"/>
      <c r="F26" s="50">
        <f t="shared" si="0"/>
        <v>0</v>
      </c>
      <c r="G26" s="21"/>
      <c r="H26" s="47">
        <v>79.900000000000006</v>
      </c>
      <c r="I26" s="47">
        <v>58.8</v>
      </c>
      <c r="J26" s="47">
        <v>40</v>
      </c>
      <c r="K26" s="21"/>
      <c r="L26" s="49">
        <f t="shared" si="1"/>
        <v>0</v>
      </c>
      <c r="M26" s="49">
        <f t="shared" si="2"/>
        <v>0</v>
      </c>
      <c r="N26" s="49">
        <f t="shared" si="3"/>
        <v>0</v>
      </c>
      <c r="O26" s="21">
        <f t="shared" si="4"/>
        <v>0</v>
      </c>
      <c r="P26" s="19" t="s">
        <v>12</v>
      </c>
    </row>
    <row r="27" spans="2:16" ht="33.6" customHeight="1" x14ac:dyDescent="0.25">
      <c r="B27" s="19" t="s">
        <v>13</v>
      </c>
      <c r="C27" s="20"/>
      <c r="D27" s="20"/>
      <c r="E27" s="20"/>
      <c r="F27" s="50">
        <f t="shared" si="0"/>
        <v>0</v>
      </c>
      <c r="G27" s="21"/>
      <c r="H27" s="47">
        <v>79.900000000000006</v>
      </c>
      <c r="I27" s="47">
        <v>58.8</v>
      </c>
      <c r="J27" s="47">
        <v>40</v>
      </c>
      <c r="K27" s="21"/>
      <c r="L27" s="49">
        <f t="shared" si="1"/>
        <v>0</v>
      </c>
      <c r="M27" s="49">
        <f t="shared" si="2"/>
        <v>0</v>
      </c>
      <c r="N27" s="49">
        <f t="shared" si="3"/>
        <v>0</v>
      </c>
      <c r="O27" s="21">
        <f t="shared" si="4"/>
        <v>0</v>
      </c>
      <c r="P27" s="19" t="s">
        <v>13</v>
      </c>
    </row>
    <row r="28" spans="2:16" ht="33.6" customHeight="1" x14ac:dyDescent="0.25">
      <c r="B28" s="19" t="s">
        <v>14</v>
      </c>
      <c r="C28" s="20"/>
      <c r="D28" s="20"/>
      <c r="E28" s="20"/>
      <c r="F28" s="50">
        <f t="shared" si="0"/>
        <v>0</v>
      </c>
      <c r="G28" s="21"/>
      <c r="H28" s="47">
        <v>79.900000000000006</v>
      </c>
      <c r="I28" s="47">
        <v>58.8</v>
      </c>
      <c r="J28" s="47">
        <v>40</v>
      </c>
      <c r="K28" s="21"/>
      <c r="L28" s="49">
        <f t="shared" si="1"/>
        <v>0</v>
      </c>
      <c r="M28" s="49">
        <f t="shared" si="2"/>
        <v>0</v>
      </c>
      <c r="N28" s="49">
        <f t="shared" si="3"/>
        <v>0</v>
      </c>
      <c r="O28" s="21">
        <f t="shared" si="4"/>
        <v>0</v>
      </c>
      <c r="P28" s="19" t="s">
        <v>14</v>
      </c>
    </row>
    <row r="29" spans="2:16" ht="33.6" customHeight="1" x14ac:dyDescent="0.25">
      <c r="B29" s="19" t="s">
        <v>15</v>
      </c>
      <c r="C29" s="20"/>
      <c r="D29" s="20"/>
      <c r="E29" s="20"/>
      <c r="F29" s="50">
        <f t="shared" si="0"/>
        <v>0</v>
      </c>
      <c r="G29" s="21"/>
      <c r="H29" s="47">
        <v>79.900000000000006</v>
      </c>
      <c r="I29" s="47">
        <v>58.8</v>
      </c>
      <c r="J29" s="47">
        <v>40</v>
      </c>
      <c r="K29" s="21"/>
      <c r="L29" s="49">
        <f t="shared" si="1"/>
        <v>0</v>
      </c>
      <c r="M29" s="49">
        <f t="shared" si="2"/>
        <v>0</v>
      </c>
      <c r="N29" s="49">
        <f t="shared" si="3"/>
        <v>0</v>
      </c>
      <c r="O29" s="21">
        <f t="shared" si="4"/>
        <v>0</v>
      </c>
      <c r="P29" s="19" t="s">
        <v>15</v>
      </c>
    </row>
    <row r="30" spans="2:16" ht="33.6" customHeight="1" x14ac:dyDescent="0.25">
      <c r="B30" s="19" t="s">
        <v>16</v>
      </c>
      <c r="C30" s="20"/>
      <c r="D30" s="20"/>
      <c r="E30" s="20"/>
      <c r="F30" s="50">
        <f t="shared" si="0"/>
        <v>0</v>
      </c>
      <c r="G30" s="21"/>
      <c r="H30" s="47">
        <v>79.900000000000006</v>
      </c>
      <c r="I30" s="47">
        <v>58.8</v>
      </c>
      <c r="J30" s="47">
        <v>40</v>
      </c>
      <c r="K30" s="21"/>
      <c r="L30" s="49">
        <f t="shared" si="1"/>
        <v>0</v>
      </c>
      <c r="M30" s="49">
        <f t="shared" si="2"/>
        <v>0</v>
      </c>
      <c r="N30" s="49">
        <f t="shared" si="3"/>
        <v>0</v>
      </c>
      <c r="O30" s="21">
        <f t="shared" si="4"/>
        <v>0</v>
      </c>
      <c r="P30" s="19" t="s">
        <v>16</v>
      </c>
    </row>
    <row r="31" spans="2:16" ht="33.6" customHeight="1" x14ac:dyDescent="0.25">
      <c r="B31" s="19" t="s">
        <v>17</v>
      </c>
      <c r="C31" s="20"/>
      <c r="D31" s="20"/>
      <c r="E31" s="20"/>
      <c r="F31" s="50">
        <f t="shared" si="0"/>
        <v>0</v>
      </c>
      <c r="G31" s="21"/>
      <c r="H31" s="47">
        <v>79.900000000000006</v>
      </c>
      <c r="I31" s="47">
        <v>58.8</v>
      </c>
      <c r="J31" s="47">
        <v>40</v>
      </c>
      <c r="K31" s="21"/>
      <c r="L31" s="49">
        <f t="shared" si="1"/>
        <v>0</v>
      </c>
      <c r="M31" s="49">
        <f t="shared" si="2"/>
        <v>0</v>
      </c>
      <c r="N31" s="49">
        <f t="shared" si="3"/>
        <v>0</v>
      </c>
      <c r="O31" s="21">
        <f t="shared" si="4"/>
        <v>0</v>
      </c>
      <c r="P31" s="19" t="s">
        <v>17</v>
      </c>
    </row>
    <row r="32" spans="2:16" ht="33.6" customHeight="1" x14ac:dyDescent="0.25">
      <c r="B32" s="19" t="s">
        <v>18</v>
      </c>
      <c r="C32" s="20"/>
      <c r="D32" s="20"/>
      <c r="E32" s="20"/>
      <c r="F32" s="50">
        <f t="shared" si="0"/>
        <v>0</v>
      </c>
      <c r="G32" s="21"/>
      <c r="H32" s="47">
        <v>79.900000000000006</v>
      </c>
      <c r="I32" s="47">
        <v>58.8</v>
      </c>
      <c r="J32" s="47">
        <v>40</v>
      </c>
      <c r="K32" s="21"/>
      <c r="L32" s="49">
        <f t="shared" si="1"/>
        <v>0</v>
      </c>
      <c r="M32" s="49">
        <f t="shared" si="2"/>
        <v>0</v>
      </c>
      <c r="N32" s="49">
        <f t="shared" si="3"/>
        <v>0</v>
      </c>
      <c r="O32" s="21">
        <f t="shared" si="4"/>
        <v>0</v>
      </c>
      <c r="P32" s="19" t="s">
        <v>18</v>
      </c>
    </row>
    <row r="33" spans="1:245" ht="33.6" customHeight="1" x14ac:dyDescent="0.25">
      <c r="B33" s="19" t="s">
        <v>19</v>
      </c>
      <c r="C33" s="20"/>
      <c r="D33" s="20"/>
      <c r="E33" s="20"/>
      <c r="F33" s="50">
        <f t="shared" si="0"/>
        <v>0</v>
      </c>
      <c r="G33" s="21"/>
      <c r="H33" s="47">
        <v>79.900000000000006</v>
      </c>
      <c r="I33" s="47">
        <v>58.8</v>
      </c>
      <c r="J33" s="47">
        <v>40</v>
      </c>
      <c r="K33" s="21"/>
      <c r="L33" s="49">
        <f t="shared" si="1"/>
        <v>0</v>
      </c>
      <c r="M33" s="49">
        <f t="shared" si="2"/>
        <v>0</v>
      </c>
      <c r="N33" s="49">
        <f t="shared" si="3"/>
        <v>0</v>
      </c>
      <c r="O33" s="21">
        <f t="shared" si="4"/>
        <v>0</v>
      </c>
      <c r="P33" s="19" t="s">
        <v>19</v>
      </c>
    </row>
    <row r="34" spans="1:245" ht="33.6" customHeight="1" x14ac:dyDescent="0.25">
      <c r="B34" s="19" t="s">
        <v>20</v>
      </c>
      <c r="C34" s="20"/>
      <c r="D34" s="20"/>
      <c r="E34" s="20"/>
      <c r="F34" s="50">
        <f t="shared" si="0"/>
        <v>0</v>
      </c>
      <c r="G34" s="21"/>
      <c r="H34" s="47">
        <v>79.900000000000006</v>
      </c>
      <c r="I34" s="47">
        <v>58.8</v>
      </c>
      <c r="J34" s="47">
        <v>40</v>
      </c>
      <c r="K34" s="21"/>
      <c r="L34" s="49">
        <f t="shared" si="1"/>
        <v>0</v>
      </c>
      <c r="M34" s="49">
        <f t="shared" si="2"/>
        <v>0</v>
      </c>
      <c r="N34" s="49">
        <f t="shared" si="3"/>
        <v>0</v>
      </c>
      <c r="O34" s="21">
        <f t="shared" si="4"/>
        <v>0</v>
      </c>
      <c r="P34" s="19" t="s">
        <v>20</v>
      </c>
    </row>
    <row r="35" spans="1:245" ht="33.6" customHeight="1" x14ac:dyDescent="0.25">
      <c r="B35" s="19" t="s">
        <v>21</v>
      </c>
      <c r="C35" s="20"/>
      <c r="D35" s="20"/>
      <c r="E35" s="20"/>
      <c r="F35" s="50">
        <f t="shared" si="0"/>
        <v>0</v>
      </c>
      <c r="G35" s="21"/>
      <c r="H35" s="47">
        <v>79.900000000000006</v>
      </c>
      <c r="I35" s="47">
        <v>58.8</v>
      </c>
      <c r="J35" s="47">
        <v>40</v>
      </c>
      <c r="K35" s="21"/>
      <c r="L35" s="49">
        <f t="shared" si="1"/>
        <v>0</v>
      </c>
      <c r="M35" s="49">
        <f t="shared" si="2"/>
        <v>0</v>
      </c>
      <c r="N35" s="49">
        <f t="shared" si="3"/>
        <v>0</v>
      </c>
      <c r="O35" s="21">
        <f t="shared" si="4"/>
        <v>0</v>
      </c>
      <c r="P35" s="19" t="s">
        <v>21</v>
      </c>
    </row>
    <row r="36" spans="1:245" ht="33.6" customHeight="1" x14ac:dyDescent="0.25">
      <c r="B36" s="19" t="s">
        <v>22</v>
      </c>
      <c r="C36" s="20"/>
      <c r="D36" s="20"/>
      <c r="E36" s="20"/>
      <c r="F36" s="50">
        <f t="shared" si="0"/>
        <v>0</v>
      </c>
      <c r="G36" s="21"/>
      <c r="H36" s="47">
        <v>79.900000000000006</v>
      </c>
      <c r="I36" s="47">
        <v>58.8</v>
      </c>
      <c r="J36" s="47">
        <v>40</v>
      </c>
      <c r="K36" s="21"/>
      <c r="L36" s="49">
        <f t="shared" si="1"/>
        <v>0</v>
      </c>
      <c r="M36" s="49">
        <f t="shared" si="2"/>
        <v>0</v>
      </c>
      <c r="N36" s="49">
        <f t="shared" si="3"/>
        <v>0</v>
      </c>
      <c r="O36" s="21">
        <f t="shared" si="4"/>
        <v>0</v>
      </c>
      <c r="P36" s="19" t="s">
        <v>22</v>
      </c>
    </row>
    <row r="37" spans="1:245" ht="33.6" customHeight="1" x14ac:dyDescent="0.25">
      <c r="B37" s="19" t="s">
        <v>23</v>
      </c>
      <c r="C37" s="20"/>
      <c r="D37" s="20"/>
      <c r="E37" s="20"/>
      <c r="F37" s="50">
        <f t="shared" si="0"/>
        <v>0</v>
      </c>
      <c r="G37" s="21"/>
      <c r="H37" s="47">
        <v>79.900000000000006</v>
      </c>
      <c r="I37" s="47">
        <v>58.8</v>
      </c>
      <c r="J37" s="47">
        <v>40</v>
      </c>
      <c r="K37" s="21"/>
      <c r="L37" s="49">
        <f t="shared" si="1"/>
        <v>0</v>
      </c>
      <c r="M37" s="49">
        <f t="shared" si="2"/>
        <v>0</v>
      </c>
      <c r="N37" s="49">
        <f t="shared" si="3"/>
        <v>0</v>
      </c>
      <c r="O37" s="21">
        <f t="shared" si="4"/>
        <v>0</v>
      </c>
      <c r="P37" s="19" t="s">
        <v>23</v>
      </c>
    </row>
    <row r="38" spans="1:245" ht="33.6" customHeight="1" x14ac:dyDescent="0.25">
      <c r="B38" s="19" t="s">
        <v>24</v>
      </c>
      <c r="C38" s="20"/>
      <c r="D38" s="20"/>
      <c r="E38" s="20"/>
      <c r="F38" s="50">
        <f t="shared" si="0"/>
        <v>0</v>
      </c>
      <c r="G38" s="21"/>
      <c r="H38" s="47">
        <v>79.900000000000006</v>
      </c>
      <c r="I38" s="47">
        <v>58.8</v>
      </c>
      <c r="J38" s="47">
        <v>40</v>
      </c>
      <c r="K38" s="21"/>
      <c r="L38" s="49">
        <f t="shared" si="1"/>
        <v>0</v>
      </c>
      <c r="M38" s="49">
        <f t="shared" si="2"/>
        <v>0</v>
      </c>
      <c r="N38" s="49">
        <f t="shared" si="3"/>
        <v>0</v>
      </c>
      <c r="O38" s="21">
        <f t="shared" si="4"/>
        <v>0</v>
      </c>
      <c r="P38" s="19" t="s">
        <v>24</v>
      </c>
    </row>
    <row r="39" spans="1:245" ht="33.6" customHeight="1" x14ac:dyDescent="0.25">
      <c r="B39" s="19" t="s">
        <v>25</v>
      </c>
      <c r="C39" s="20"/>
      <c r="D39" s="20"/>
      <c r="E39" s="20"/>
      <c r="F39" s="50">
        <f t="shared" si="0"/>
        <v>0</v>
      </c>
      <c r="G39" s="21"/>
      <c r="H39" s="47">
        <v>79.900000000000006</v>
      </c>
      <c r="I39" s="47">
        <v>58.8</v>
      </c>
      <c r="J39" s="47">
        <v>40</v>
      </c>
      <c r="K39" s="21"/>
      <c r="L39" s="49">
        <f t="shared" si="1"/>
        <v>0</v>
      </c>
      <c r="M39" s="49">
        <f t="shared" si="2"/>
        <v>0</v>
      </c>
      <c r="N39" s="49">
        <f t="shared" si="3"/>
        <v>0</v>
      </c>
      <c r="O39" s="21">
        <f t="shared" si="4"/>
        <v>0</v>
      </c>
      <c r="P39" s="19" t="s">
        <v>25</v>
      </c>
    </row>
    <row r="40" spans="1:245" ht="33.6" customHeight="1" x14ac:dyDescent="0.25">
      <c r="B40" s="19" t="s">
        <v>26</v>
      </c>
      <c r="C40" s="20"/>
      <c r="D40" s="20"/>
      <c r="E40" s="20"/>
      <c r="F40" s="50">
        <f t="shared" si="0"/>
        <v>0</v>
      </c>
      <c r="G40" s="21"/>
      <c r="H40" s="47">
        <v>79.900000000000006</v>
      </c>
      <c r="I40" s="47">
        <v>58.8</v>
      </c>
      <c r="J40" s="47">
        <v>40</v>
      </c>
      <c r="K40" s="21"/>
      <c r="L40" s="49">
        <f t="shared" si="1"/>
        <v>0</v>
      </c>
      <c r="M40" s="49">
        <f t="shared" si="2"/>
        <v>0</v>
      </c>
      <c r="N40" s="49">
        <f t="shared" si="3"/>
        <v>0</v>
      </c>
      <c r="O40" s="21">
        <f t="shared" si="4"/>
        <v>0</v>
      </c>
      <c r="P40" s="19" t="s">
        <v>26</v>
      </c>
    </row>
    <row r="41" spans="1:245" ht="33.6" customHeight="1" x14ac:dyDescent="0.25">
      <c r="B41" s="19" t="s">
        <v>27</v>
      </c>
      <c r="C41" s="20"/>
      <c r="D41" s="20"/>
      <c r="E41" s="20"/>
      <c r="F41" s="50">
        <f t="shared" si="0"/>
        <v>0</v>
      </c>
      <c r="G41" s="21"/>
      <c r="H41" s="47">
        <v>79.900000000000006</v>
      </c>
      <c r="I41" s="47">
        <v>58.8</v>
      </c>
      <c r="J41" s="47">
        <v>40</v>
      </c>
      <c r="K41" s="21"/>
      <c r="L41" s="49">
        <f t="shared" si="1"/>
        <v>0</v>
      </c>
      <c r="M41" s="49">
        <f t="shared" si="2"/>
        <v>0</v>
      </c>
      <c r="N41" s="49">
        <f t="shared" si="3"/>
        <v>0</v>
      </c>
      <c r="O41" s="21">
        <f t="shared" si="4"/>
        <v>0</v>
      </c>
      <c r="P41" s="19" t="s">
        <v>27</v>
      </c>
    </row>
    <row r="42" spans="1:245" s="26" customFormat="1" ht="33.6" customHeight="1" x14ac:dyDescent="0.25">
      <c r="A42" s="22"/>
      <c r="B42" s="67"/>
      <c r="C42" s="68">
        <f>SUM(C15:C41)</f>
        <v>0</v>
      </c>
      <c r="D42" s="68">
        <f>SUM(D15:D41)</f>
        <v>0</v>
      </c>
      <c r="E42" s="68">
        <f>SUM(E15:E41)</f>
        <v>0</v>
      </c>
      <c r="F42" s="68">
        <f>SUM(F15:F41)</f>
        <v>0</v>
      </c>
      <c r="G42" s="67"/>
      <c r="H42" s="67"/>
      <c r="I42" s="67"/>
      <c r="J42" s="67"/>
      <c r="K42" s="67"/>
      <c r="L42" s="69">
        <f>SUM(L15:L41)</f>
        <v>0</v>
      </c>
      <c r="M42" s="69">
        <f>SUM(M15:M41)</f>
        <v>0</v>
      </c>
      <c r="N42" s="69">
        <f>SUM(N15:N41)</f>
        <v>0</v>
      </c>
      <c r="O42" s="69">
        <f>SUM(O15:O41)</f>
        <v>0</v>
      </c>
      <c r="P42" s="67"/>
    </row>
    <row r="43" spans="1:245" ht="33.6" customHeight="1" thickBot="1" x14ac:dyDescent="0.3">
      <c r="A43" s="22"/>
      <c r="B43" s="23" t="s">
        <v>28</v>
      </c>
      <c r="C43" s="24">
        <f>SUM(C15:C42)</f>
        <v>0</v>
      </c>
      <c r="D43" s="25"/>
      <c r="E43" s="25"/>
      <c r="F43" s="51">
        <f>SUM(F15:F42)</f>
        <v>0</v>
      </c>
      <c r="G43" s="25"/>
      <c r="H43" s="24"/>
      <c r="I43" s="25"/>
      <c r="J43" s="25"/>
      <c r="K43" s="25"/>
      <c r="L43" s="24">
        <f>SUM(L15:L42)</f>
        <v>0</v>
      </c>
      <c r="M43" s="25"/>
      <c r="N43" s="25">
        <f>SUM(N15:N42)</f>
        <v>0</v>
      </c>
      <c r="O43" s="25">
        <f>SUM(O15:O42)</f>
        <v>0</v>
      </c>
      <c r="P43" s="23" t="s">
        <v>28</v>
      </c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  <c r="GM43" s="26"/>
      <c r="GN43" s="26"/>
      <c r="GO43" s="26"/>
      <c r="GP43" s="26"/>
      <c r="GQ43" s="26"/>
      <c r="GR43" s="26"/>
      <c r="GS43" s="26"/>
      <c r="GT43" s="26"/>
      <c r="GU43" s="26"/>
      <c r="GV43" s="26"/>
      <c r="GW43" s="26"/>
      <c r="GX43" s="26"/>
      <c r="GY43" s="26"/>
      <c r="GZ43" s="26"/>
      <c r="HA43" s="26"/>
      <c r="HB43" s="26"/>
      <c r="HC43" s="26"/>
      <c r="HD43" s="26"/>
      <c r="HE43" s="26"/>
      <c r="HF43" s="26"/>
      <c r="HG43" s="26"/>
      <c r="HH43" s="26"/>
      <c r="HI43" s="26"/>
      <c r="HJ43" s="26"/>
      <c r="HK43" s="26"/>
      <c r="HL43" s="26"/>
      <c r="HM43" s="26"/>
      <c r="HN43" s="26"/>
      <c r="HO43" s="26"/>
      <c r="HP43" s="26"/>
      <c r="HQ43" s="26"/>
      <c r="HR43" s="26"/>
      <c r="HS43" s="26"/>
      <c r="HT43" s="26"/>
      <c r="HU43" s="26"/>
      <c r="HV43" s="26"/>
      <c r="HW43" s="26"/>
      <c r="HX43" s="26"/>
      <c r="HY43" s="26"/>
      <c r="HZ43" s="26"/>
      <c r="IA43" s="26"/>
      <c r="IB43" s="26"/>
      <c r="IC43" s="26"/>
      <c r="ID43" s="26"/>
      <c r="IE43" s="26"/>
      <c r="IF43" s="26"/>
      <c r="IG43" s="26"/>
      <c r="IH43" s="26"/>
      <c r="II43" s="26"/>
      <c r="IJ43" s="26"/>
      <c r="IK43" s="26"/>
    </row>
    <row r="44" spans="1:245" x14ac:dyDescent="0.25">
      <c r="F44" s="52"/>
      <c r="M44" s="27"/>
      <c r="N44" s="27"/>
    </row>
    <row r="45" spans="1:245" x14ac:dyDescent="0.25">
      <c r="B45" s="26"/>
      <c r="M45" s="27"/>
      <c r="N45" s="27"/>
    </row>
  </sheetData>
  <mergeCells count="4">
    <mergeCell ref="M1:P3"/>
    <mergeCell ref="C11:F11"/>
    <mergeCell ref="H11:J11"/>
    <mergeCell ref="L11:O11"/>
  </mergeCells>
  <phoneticPr fontId="0" type="noConversion"/>
  <pageMargins left="0.70866141732283472" right="0.74803149606299213" top="0.47244094488188981" bottom="0.98425196850393704" header="0.51181102362204722" footer="0.51181102362204722"/>
  <pageSetup paperSize="9" scale="5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2593F-D24B-4852-B5E2-70B892D03204}">
  <sheetPr>
    <tabColor rgb="FFFFC000"/>
    <pageSetUpPr fitToPage="1"/>
  </sheetPr>
  <dimension ref="A1:IK44"/>
  <sheetViews>
    <sheetView topLeftCell="A4" zoomScale="70" zoomScaleNormal="70" workbookViewId="0">
      <selection activeCell="M6" sqref="M6"/>
    </sheetView>
  </sheetViews>
  <sheetFormatPr defaultColWidth="11.44140625" defaultRowHeight="13.2" x14ac:dyDescent="0.25"/>
  <cols>
    <col min="1" max="1" width="5.21875" style="1" customWidth="1"/>
    <col min="2" max="6" width="10.21875" style="2" customWidth="1"/>
    <col min="7" max="7" width="4.77734375" style="2" customWidth="1"/>
    <col min="8" max="10" width="10.21875" style="2" customWidth="1"/>
    <col min="11" max="11" width="3" style="2" customWidth="1"/>
    <col min="12" max="12" width="15.21875" style="2" customWidth="1"/>
    <col min="13" max="13" width="11.77734375" style="2" customWidth="1"/>
    <col min="14" max="14" width="15.21875" style="2" customWidth="1"/>
    <col min="15" max="15" width="19.44140625" style="2" customWidth="1"/>
    <col min="16" max="16" width="7.77734375" style="2" customWidth="1"/>
    <col min="17" max="16384" width="11.44140625" style="2"/>
  </cols>
  <sheetData>
    <row r="1" spans="1:245" ht="80.099999999999994" customHeight="1" x14ac:dyDescent="0.25">
      <c r="M1" s="75" t="s">
        <v>55</v>
      </c>
      <c r="N1" s="75"/>
      <c r="O1" s="75"/>
      <c r="P1" s="75"/>
      <c r="Q1" s="3"/>
    </row>
    <row r="2" spans="1:245" ht="21.6" customHeight="1" x14ac:dyDescent="0.25">
      <c r="M2" s="75"/>
      <c r="N2" s="75"/>
      <c r="O2" s="75"/>
      <c r="P2" s="75"/>
      <c r="Q2" s="3"/>
    </row>
    <row r="3" spans="1:245" ht="16.05" customHeight="1" x14ac:dyDescent="0.25">
      <c r="M3" s="75"/>
      <c r="N3" s="75"/>
      <c r="O3" s="75"/>
      <c r="P3" s="75"/>
      <c r="Q3" s="3"/>
    </row>
    <row r="4" spans="1:245" ht="25.5" customHeight="1" x14ac:dyDescent="0.25">
      <c r="M4" s="4"/>
      <c r="N4" s="4"/>
    </row>
    <row r="5" spans="1:245" ht="24.6" x14ac:dyDescent="0.4">
      <c r="B5" s="5" t="s">
        <v>76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</row>
    <row r="6" spans="1:245" ht="27" customHeight="1" x14ac:dyDescent="0.25"/>
    <row r="7" spans="1:245" ht="34.5" customHeight="1" x14ac:dyDescent="0.25">
      <c r="B7" s="6" t="s">
        <v>63</v>
      </c>
      <c r="C7" s="7" t="s">
        <v>71</v>
      </c>
      <c r="D7" s="8"/>
      <c r="E7" s="8"/>
      <c r="F7" s="8"/>
      <c r="G7" s="8"/>
      <c r="H7" s="7"/>
      <c r="I7" s="8"/>
      <c r="J7" s="8"/>
    </row>
    <row r="8" spans="1:245" ht="34.5" customHeight="1" x14ac:dyDescent="0.25">
      <c r="B8" s="6" t="s">
        <v>29</v>
      </c>
      <c r="C8" s="7"/>
      <c r="D8" s="8"/>
      <c r="E8" s="8"/>
      <c r="F8" s="8"/>
      <c r="G8" s="8"/>
      <c r="H8" s="7"/>
      <c r="I8" s="8"/>
      <c r="J8" s="8"/>
    </row>
    <row r="9" spans="1:245" ht="34.5" customHeight="1" x14ac:dyDescent="0.3">
      <c r="B9" s="6" t="s">
        <v>30</v>
      </c>
      <c r="C9" s="7"/>
      <c r="D9" s="8"/>
      <c r="E9" s="8"/>
      <c r="F9" s="8"/>
      <c r="G9" s="8"/>
      <c r="H9" s="7"/>
      <c r="I9" s="8"/>
      <c r="J9" s="8"/>
      <c r="L9" s="66" t="s">
        <v>54</v>
      </c>
      <c r="N9" s="66" t="s">
        <v>66</v>
      </c>
    </row>
    <row r="10" spans="1:245" ht="17.25" customHeight="1" x14ac:dyDescent="0.25">
      <c r="B10" s="10"/>
      <c r="G10" s="21"/>
    </row>
    <row r="11" spans="1:245" ht="30.75" customHeight="1" x14ac:dyDescent="0.25">
      <c r="A11" s="11"/>
      <c r="B11" s="12"/>
      <c r="C11" s="76" t="s">
        <v>61</v>
      </c>
      <c r="D11" s="76"/>
      <c r="E11" s="76"/>
      <c r="F11" s="76"/>
      <c r="G11" s="21"/>
      <c r="H11" s="77" t="s">
        <v>59</v>
      </c>
      <c r="I11" s="78"/>
      <c r="J11" s="78"/>
      <c r="K11" s="13"/>
      <c r="L11" s="79" t="s">
        <v>62</v>
      </c>
      <c r="M11" s="79"/>
      <c r="N11" s="79"/>
      <c r="O11" s="79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</row>
    <row r="12" spans="1:245" ht="26.4" x14ac:dyDescent="0.25">
      <c r="B12" s="15"/>
      <c r="C12" s="43" t="s">
        <v>57</v>
      </c>
      <c r="D12" s="44" t="s">
        <v>69</v>
      </c>
      <c r="E12" s="44" t="s">
        <v>58</v>
      </c>
      <c r="F12" s="44" t="s">
        <v>28</v>
      </c>
      <c r="G12" s="21"/>
      <c r="H12" s="43" t="s">
        <v>57</v>
      </c>
      <c r="I12" s="44" t="s">
        <v>69</v>
      </c>
      <c r="J12" s="44" t="s">
        <v>58</v>
      </c>
      <c r="K12" s="16"/>
      <c r="L12" s="43" t="s">
        <v>57</v>
      </c>
      <c r="M12" s="44" t="s">
        <v>69</v>
      </c>
      <c r="N12" s="44" t="s">
        <v>58</v>
      </c>
      <c r="O12" s="46" t="s">
        <v>28</v>
      </c>
    </row>
    <row r="13" spans="1:245" ht="18.75" customHeight="1" x14ac:dyDescent="0.25">
      <c r="B13" s="15"/>
      <c r="C13" s="45" t="s">
        <v>60</v>
      </c>
      <c r="D13" s="45" t="s">
        <v>60</v>
      </c>
      <c r="E13" s="45" t="s">
        <v>60</v>
      </c>
      <c r="F13" s="45" t="s">
        <v>60</v>
      </c>
      <c r="G13" s="17"/>
      <c r="H13" s="45" t="s">
        <v>60</v>
      </c>
      <c r="I13" s="45" t="s">
        <v>60</v>
      </c>
      <c r="J13" s="45" t="s">
        <v>60</v>
      </c>
      <c r="K13" s="17"/>
      <c r="L13" s="45" t="s">
        <v>56</v>
      </c>
      <c r="M13" s="45" t="s">
        <v>56</v>
      </c>
      <c r="N13" s="45" t="s">
        <v>56</v>
      </c>
      <c r="O13" s="45" t="s">
        <v>56</v>
      </c>
    </row>
    <row r="14" spans="1:245" ht="18.75" customHeight="1" x14ac:dyDescent="0.25">
      <c r="B14" s="15"/>
      <c r="C14" s="17"/>
      <c r="D14" s="18"/>
      <c r="E14" s="18"/>
      <c r="F14" s="17"/>
      <c r="G14" s="17"/>
      <c r="H14" s="17"/>
      <c r="I14" s="18"/>
      <c r="J14" s="18"/>
      <c r="K14" s="17"/>
      <c r="L14" s="17"/>
      <c r="M14" s="18"/>
      <c r="N14" s="17"/>
    </row>
    <row r="15" spans="1:245" ht="33.6" customHeight="1" x14ac:dyDescent="0.25">
      <c r="B15" s="19" t="s">
        <v>1</v>
      </c>
      <c r="C15" s="20"/>
      <c r="D15" s="20"/>
      <c r="E15" s="20"/>
      <c r="F15" s="50">
        <f>SUM(C15:E15)</f>
        <v>0</v>
      </c>
      <c r="G15" s="21"/>
      <c r="H15" s="47">
        <v>79.900000000000006</v>
      </c>
      <c r="I15" s="47">
        <v>58.8</v>
      </c>
      <c r="J15" s="47">
        <v>40</v>
      </c>
      <c r="K15" s="21"/>
      <c r="L15" s="49">
        <f>SUM(C15*H15)</f>
        <v>0</v>
      </c>
      <c r="M15" s="49">
        <f>SUM(D15*I15)</f>
        <v>0</v>
      </c>
      <c r="N15" s="49">
        <f>SUM(E15*J15)</f>
        <v>0</v>
      </c>
      <c r="O15" s="21">
        <f>SUM(N15)</f>
        <v>0</v>
      </c>
      <c r="P15" s="19" t="s">
        <v>1</v>
      </c>
    </row>
    <row r="16" spans="1:245" ht="33.6" customHeight="1" x14ac:dyDescent="0.25">
      <c r="B16" s="19" t="s">
        <v>2</v>
      </c>
      <c r="C16" s="20"/>
      <c r="D16" s="20"/>
      <c r="E16" s="20"/>
      <c r="F16" s="50">
        <f t="shared" ref="F16:F41" si="0">SUM(C16:E16)</f>
        <v>0</v>
      </c>
      <c r="G16" s="21"/>
      <c r="H16" s="47">
        <v>79.900000000000006</v>
      </c>
      <c r="I16" s="47">
        <v>58.8</v>
      </c>
      <c r="J16" s="47">
        <v>40</v>
      </c>
      <c r="K16" s="21"/>
      <c r="L16" s="49">
        <f t="shared" ref="L16:N41" si="1">SUM(C16*H16)</f>
        <v>0</v>
      </c>
      <c r="M16" s="49">
        <f t="shared" si="1"/>
        <v>0</v>
      </c>
      <c r="N16" s="49">
        <f t="shared" si="1"/>
        <v>0</v>
      </c>
      <c r="O16" s="21">
        <f t="shared" ref="O16:O41" si="2">SUM(N16)</f>
        <v>0</v>
      </c>
      <c r="P16" s="19" t="s">
        <v>2</v>
      </c>
    </row>
    <row r="17" spans="2:16" ht="33.6" customHeight="1" x14ac:dyDescent="0.25">
      <c r="B17" s="19" t="s">
        <v>3</v>
      </c>
      <c r="C17" s="20"/>
      <c r="D17" s="20"/>
      <c r="E17" s="20"/>
      <c r="F17" s="50">
        <f t="shared" si="0"/>
        <v>0</v>
      </c>
      <c r="G17" s="21"/>
      <c r="H17" s="47">
        <v>79.900000000000006</v>
      </c>
      <c r="I17" s="47">
        <v>58.8</v>
      </c>
      <c r="J17" s="47">
        <v>40</v>
      </c>
      <c r="K17" s="21"/>
      <c r="L17" s="49">
        <f t="shared" si="1"/>
        <v>0</v>
      </c>
      <c r="M17" s="49">
        <f t="shared" si="1"/>
        <v>0</v>
      </c>
      <c r="N17" s="49">
        <f t="shared" si="1"/>
        <v>0</v>
      </c>
      <c r="O17" s="21">
        <f t="shared" si="2"/>
        <v>0</v>
      </c>
      <c r="P17" s="19" t="s">
        <v>3</v>
      </c>
    </row>
    <row r="18" spans="2:16" ht="33.6" customHeight="1" x14ac:dyDescent="0.25">
      <c r="B18" s="19" t="s">
        <v>4</v>
      </c>
      <c r="C18" s="20"/>
      <c r="D18" s="20"/>
      <c r="E18" s="20"/>
      <c r="F18" s="50">
        <f t="shared" si="0"/>
        <v>0</v>
      </c>
      <c r="G18" s="21"/>
      <c r="H18" s="47">
        <v>79.900000000000006</v>
      </c>
      <c r="I18" s="47">
        <v>58.8</v>
      </c>
      <c r="J18" s="47">
        <v>40</v>
      </c>
      <c r="K18" s="21"/>
      <c r="L18" s="49">
        <f t="shared" si="1"/>
        <v>0</v>
      </c>
      <c r="M18" s="49">
        <f t="shared" si="1"/>
        <v>0</v>
      </c>
      <c r="N18" s="49">
        <f t="shared" si="1"/>
        <v>0</v>
      </c>
      <c r="O18" s="21">
        <f t="shared" si="2"/>
        <v>0</v>
      </c>
      <c r="P18" s="19" t="s">
        <v>4</v>
      </c>
    </row>
    <row r="19" spans="2:16" ht="33.6" customHeight="1" x14ac:dyDescent="0.25">
      <c r="B19" s="19" t="s">
        <v>5</v>
      </c>
      <c r="C19" s="20"/>
      <c r="D19" s="20"/>
      <c r="E19" s="20"/>
      <c r="F19" s="50">
        <f t="shared" si="0"/>
        <v>0</v>
      </c>
      <c r="G19" s="21"/>
      <c r="H19" s="47">
        <v>79.900000000000006</v>
      </c>
      <c r="I19" s="47">
        <v>58.8</v>
      </c>
      <c r="J19" s="47">
        <v>40</v>
      </c>
      <c r="K19" s="21"/>
      <c r="L19" s="49">
        <f t="shared" si="1"/>
        <v>0</v>
      </c>
      <c r="M19" s="49">
        <f t="shared" si="1"/>
        <v>0</v>
      </c>
      <c r="N19" s="49">
        <f t="shared" si="1"/>
        <v>0</v>
      </c>
      <c r="O19" s="21">
        <f t="shared" si="2"/>
        <v>0</v>
      </c>
      <c r="P19" s="19" t="s">
        <v>5</v>
      </c>
    </row>
    <row r="20" spans="2:16" ht="33.6" customHeight="1" x14ac:dyDescent="0.25">
      <c r="B20" s="19" t="s">
        <v>6</v>
      </c>
      <c r="C20" s="20"/>
      <c r="D20" s="20"/>
      <c r="E20" s="20"/>
      <c r="F20" s="50">
        <f t="shared" si="0"/>
        <v>0</v>
      </c>
      <c r="G20" s="21"/>
      <c r="H20" s="47">
        <v>79.900000000000006</v>
      </c>
      <c r="I20" s="47">
        <v>58.8</v>
      </c>
      <c r="J20" s="47">
        <v>40</v>
      </c>
      <c r="K20" s="21"/>
      <c r="L20" s="49">
        <f t="shared" si="1"/>
        <v>0</v>
      </c>
      <c r="M20" s="49">
        <f t="shared" si="1"/>
        <v>0</v>
      </c>
      <c r="N20" s="49">
        <f t="shared" si="1"/>
        <v>0</v>
      </c>
      <c r="O20" s="21">
        <f t="shared" si="2"/>
        <v>0</v>
      </c>
      <c r="P20" s="19" t="s">
        <v>6</v>
      </c>
    </row>
    <row r="21" spans="2:16" ht="33.6" customHeight="1" x14ac:dyDescent="0.25">
      <c r="B21" s="19" t="s">
        <v>7</v>
      </c>
      <c r="C21" s="20"/>
      <c r="D21" s="20"/>
      <c r="E21" s="20"/>
      <c r="F21" s="50">
        <f t="shared" si="0"/>
        <v>0</v>
      </c>
      <c r="G21" s="21"/>
      <c r="H21" s="47">
        <v>79.900000000000006</v>
      </c>
      <c r="I21" s="47">
        <v>58.8</v>
      </c>
      <c r="J21" s="47">
        <v>40</v>
      </c>
      <c r="K21" s="21"/>
      <c r="L21" s="49">
        <f t="shared" si="1"/>
        <v>0</v>
      </c>
      <c r="M21" s="49">
        <f t="shared" si="1"/>
        <v>0</v>
      </c>
      <c r="N21" s="49">
        <f t="shared" si="1"/>
        <v>0</v>
      </c>
      <c r="O21" s="21">
        <f t="shared" si="2"/>
        <v>0</v>
      </c>
      <c r="P21" s="19" t="s">
        <v>7</v>
      </c>
    </row>
    <row r="22" spans="2:16" ht="33.6" customHeight="1" x14ac:dyDescent="0.25">
      <c r="B22" s="19" t="s">
        <v>8</v>
      </c>
      <c r="C22" s="20"/>
      <c r="D22" s="20"/>
      <c r="E22" s="20"/>
      <c r="F22" s="50">
        <f t="shared" si="0"/>
        <v>0</v>
      </c>
      <c r="G22" s="21"/>
      <c r="H22" s="47">
        <v>79.900000000000006</v>
      </c>
      <c r="I22" s="47">
        <v>58.8</v>
      </c>
      <c r="J22" s="47">
        <v>40</v>
      </c>
      <c r="K22" s="21"/>
      <c r="L22" s="49">
        <f t="shared" si="1"/>
        <v>0</v>
      </c>
      <c r="M22" s="49">
        <f t="shared" si="1"/>
        <v>0</v>
      </c>
      <c r="N22" s="49">
        <f t="shared" si="1"/>
        <v>0</v>
      </c>
      <c r="O22" s="21">
        <f t="shared" si="2"/>
        <v>0</v>
      </c>
      <c r="P22" s="19" t="s">
        <v>8</v>
      </c>
    </row>
    <row r="23" spans="2:16" ht="33.6" customHeight="1" x14ac:dyDescent="0.25">
      <c r="B23" s="19" t="s">
        <v>9</v>
      </c>
      <c r="C23" s="20"/>
      <c r="D23" s="20"/>
      <c r="E23" s="20"/>
      <c r="F23" s="50">
        <f t="shared" si="0"/>
        <v>0</v>
      </c>
      <c r="G23" s="21"/>
      <c r="H23" s="47">
        <v>79.900000000000006</v>
      </c>
      <c r="I23" s="47">
        <v>58.8</v>
      </c>
      <c r="J23" s="47">
        <v>40</v>
      </c>
      <c r="K23" s="21"/>
      <c r="L23" s="49">
        <f t="shared" si="1"/>
        <v>0</v>
      </c>
      <c r="M23" s="49">
        <f t="shared" si="1"/>
        <v>0</v>
      </c>
      <c r="N23" s="49">
        <f t="shared" si="1"/>
        <v>0</v>
      </c>
      <c r="O23" s="21">
        <f t="shared" si="2"/>
        <v>0</v>
      </c>
      <c r="P23" s="19" t="s">
        <v>9</v>
      </c>
    </row>
    <row r="24" spans="2:16" ht="33.6" customHeight="1" x14ac:dyDescent="0.25">
      <c r="B24" s="19" t="s">
        <v>10</v>
      </c>
      <c r="C24" s="20"/>
      <c r="D24" s="20"/>
      <c r="E24" s="20"/>
      <c r="F24" s="50">
        <f t="shared" si="0"/>
        <v>0</v>
      </c>
      <c r="G24" s="21"/>
      <c r="H24" s="47">
        <v>79.900000000000006</v>
      </c>
      <c r="I24" s="47">
        <v>58.8</v>
      </c>
      <c r="J24" s="47">
        <v>40</v>
      </c>
      <c r="K24" s="21"/>
      <c r="L24" s="49">
        <f t="shared" si="1"/>
        <v>0</v>
      </c>
      <c r="M24" s="49">
        <f t="shared" si="1"/>
        <v>0</v>
      </c>
      <c r="N24" s="49">
        <f t="shared" si="1"/>
        <v>0</v>
      </c>
      <c r="O24" s="21">
        <f t="shared" si="2"/>
        <v>0</v>
      </c>
      <c r="P24" s="19" t="s">
        <v>10</v>
      </c>
    </row>
    <row r="25" spans="2:16" ht="33.6" customHeight="1" x14ac:dyDescent="0.25">
      <c r="B25" s="19" t="s">
        <v>11</v>
      </c>
      <c r="C25" s="20"/>
      <c r="D25" s="20"/>
      <c r="E25" s="20"/>
      <c r="F25" s="50">
        <f t="shared" si="0"/>
        <v>0</v>
      </c>
      <c r="G25" s="21"/>
      <c r="H25" s="47">
        <v>79.900000000000006</v>
      </c>
      <c r="I25" s="47">
        <v>58.8</v>
      </c>
      <c r="J25" s="47">
        <v>40</v>
      </c>
      <c r="K25" s="21"/>
      <c r="L25" s="49">
        <f t="shared" si="1"/>
        <v>0</v>
      </c>
      <c r="M25" s="49">
        <f t="shared" si="1"/>
        <v>0</v>
      </c>
      <c r="N25" s="49">
        <f t="shared" si="1"/>
        <v>0</v>
      </c>
      <c r="O25" s="21">
        <f t="shared" si="2"/>
        <v>0</v>
      </c>
      <c r="P25" s="19" t="s">
        <v>11</v>
      </c>
    </row>
    <row r="26" spans="2:16" ht="33.6" customHeight="1" x14ac:dyDescent="0.25">
      <c r="B26" s="19" t="s">
        <v>12</v>
      </c>
      <c r="C26" s="20"/>
      <c r="D26" s="20"/>
      <c r="E26" s="20"/>
      <c r="F26" s="50">
        <f t="shared" si="0"/>
        <v>0</v>
      </c>
      <c r="G26" s="21"/>
      <c r="H26" s="47">
        <v>79.900000000000006</v>
      </c>
      <c r="I26" s="47">
        <v>58.8</v>
      </c>
      <c r="J26" s="47">
        <v>40</v>
      </c>
      <c r="K26" s="21"/>
      <c r="L26" s="49">
        <f t="shared" si="1"/>
        <v>0</v>
      </c>
      <c r="M26" s="49">
        <f t="shared" si="1"/>
        <v>0</v>
      </c>
      <c r="N26" s="49">
        <f t="shared" si="1"/>
        <v>0</v>
      </c>
      <c r="O26" s="21">
        <f t="shared" si="2"/>
        <v>0</v>
      </c>
      <c r="P26" s="19" t="s">
        <v>12</v>
      </c>
    </row>
    <row r="27" spans="2:16" ht="33.6" customHeight="1" x14ac:dyDescent="0.25">
      <c r="B27" s="19" t="s">
        <v>13</v>
      </c>
      <c r="C27" s="20"/>
      <c r="D27" s="20"/>
      <c r="E27" s="20"/>
      <c r="F27" s="50">
        <f t="shared" si="0"/>
        <v>0</v>
      </c>
      <c r="G27" s="21"/>
      <c r="H27" s="47">
        <v>79.900000000000006</v>
      </c>
      <c r="I27" s="47">
        <v>58.8</v>
      </c>
      <c r="J27" s="47">
        <v>40</v>
      </c>
      <c r="K27" s="21"/>
      <c r="L27" s="49">
        <f t="shared" si="1"/>
        <v>0</v>
      </c>
      <c r="M27" s="49">
        <f t="shared" si="1"/>
        <v>0</v>
      </c>
      <c r="N27" s="49">
        <f t="shared" si="1"/>
        <v>0</v>
      </c>
      <c r="O27" s="21">
        <f t="shared" si="2"/>
        <v>0</v>
      </c>
      <c r="P27" s="19" t="s">
        <v>13</v>
      </c>
    </row>
    <row r="28" spans="2:16" ht="33.6" customHeight="1" x14ac:dyDescent="0.25">
      <c r="B28" s="19" t="s">
        <v>14</v>
      </c>
      <c r="C28" s="20"/>
      <c r="D28" s="20"/>
      <c r="E28" s="20"/>
      <c r="F28" s="50">
        <f t="shared" si="0"/>
        <v>0</v>
      </c>
      <c r="G28" s="21"/>
      <c r="H28" s="47">
        <v>79.900000000000006</v>
      </c>
      <c r="I28" s="47">
        <v>58.8</v>
      </c>
      <c r="J28" s="47">
        <v>40</v>
      </c>
      <c r="K28" s="21"/>
      <c r="L28" s="49">
        <f t="shared" si="1"/>
        <v>0</v>
      </c>
      <c r="M28" s="49">
        <f t="shared" si="1"/>
        <v>0</v>
      </c>
      <c r="N28" s="49">
        <f t="shared" si="1"/>
        <v>0</v>
      </c>
      <c r="O28" s="21">
        <f t="shared" si="2"/>
        <v>0</v>
      </c>
      <c r="P28" s="19" t="s">
        <v>14</v>
      </c>
    </row>
    <row r="29" spans="2:16" ht="33.6" customHeight="1" x14ac:dyDescent="0.25">
      <c r="B29" s="19" t="s">
        <v>15</v>
      </c>
      <c r="C29" s="20"/>
      <c r="D29" s="20"/>
      <c r="E29" s="20"/>
      <c r="F29" s="50">
        <f t="shared" si="0"/>
        <v>0</v>
      </c>
      <c r="G29" s="21"/>
      <c r="H29" s="47">
        <v>79.900000000000006</v>
      </c>
      <c r="I29" s="47">
        <v>58.8</v>
      </c>
      <c r="J29" s="47">
        <v>40</v>
      </c>
      <c r="K29" s="21"/>
      <c r="L29" s="49">
        <f t="shared" si="1"/>
        <v>0</v>
      </c>
      <c r="M29" s="49">
        <f t="shared" si="1"/>
        <v>0</v>
      </c>
      <c r="N29" s="49">
        <f t="shared" si="1"/>
        <v>0</v>
      </c>
      <c r="O29" s="21">
        <f t="shared" si="2"/>
        <v>0</v>
      </c>
      <c r="P29" s="19" t="s">
        <v>15</v>
      </c>
    </row>
    <row r="30" spans="2:16" ht="33.6" customHeight="1" x14ac:dyDescent="0.25">
      <c r="B30" s="19" t="s">
        <v>16</v>
      </c>
      <c r="C30" s="20"/>
      <c r="D30" s="20"/>
      <c r="E30" s="20"/>
      <c r="F30" s="50">
        <f t="shared" si="0"/>
        <v>0</v>
      </c>
      <c r="G30" s="21"/>
      <c r="H30" s="47">
        <v>79.900000000000006</v>
      </c>
      <c r="I30" s="47">
        <v>58.8</v>
      </c>
      <c r="J30" s="47">
        <v>40</v>
      </c>
      <c r="K30" s="21"/>
      <c r="L30" s="49">
        <f t="shared" si="1"/>
        <v>0</v>
      </c>
      <c r="M30" s="49">
        <f t="shared" si="1"/>
        <v>0</v>
      </c>
      <c r="N30" s="49">
        <f t="shared" si="1"/>
        <v>0</v>
      </c>
      <c r="O30" s="21">
        <f t="shared" si="2"/>
        <v>0</v>
      </c>
      <c r="P30" s="19" t="s">
        <v>16</v>
      </c>
    </row>
    <row r="31" spans="2:16" ht="33.6" customHeight="1" x14ac:dyDescent="0.25">
      <c r="B31" s="19" t="s">
        <v>17</v>
      </c>
      <c r="C31" s="20"/>
      <c r="D31" s="20"/>
      <c r="E31" s="20"/>
      <c r="F31" s="50">
        <f t="shared" si="0"/>
        <v>0</v>
      </c>
      <c r="G31" s="21"/>
      <c r="H31" s="47">
        <v>79.900000000000006</v>
      </c>
      <c r="I31" s="47">
        <v>58.8</v>
      </c>
      <c r="J31" s="47">
        <v>40</v>
      </c>
      <c r="K31" s="21"/>
      <c r="L31" s="49">
        <f t="shared" si="1"/>
        <v>0</v>
      </c>
      <c r="M31" s="49">
        <f t="shared" si="1"/>
        <v>0</v>
      </c>
      <c r="N31" s="49">
        <f t="shared" si="1"/>
        <v>0</v>
      </c>
      <c r="O31" s="21">
        <f t="shared" si="2"/>
        <v>0</v>
      </c>
      <c r="P31" s="19" t="s">
        <v>17</v>
      </c>
    </row>
    <row r="32" spans="2:16" ht="33.6" customHeight="1" x14ac:dyDescent="0.25">
      <c r="B32" s="19" t="s">
        <v>18</v>
      </c>
      <c r="C32" s="20"/>
      <c r="D32" s="20"/>
      <c r="E32" s="20"/>
      <c r="F32" s="50">
        <f t="shared" si="0"/>
        <v>0</v>
      </c>
      <c r="G32" s="21"/>
      <c r="H32" s="47">
        <v>79.900000000000006</v>
      </c>
      <c r="I32" s="47">
        <v>58.8</v>
      </c>
      <c r="J32" s="47">
        <v>40</v>
      </c>
      <c r="K32" s="21"/>
      <c r="L32" s="49">
        <f t="shared" si="1"/>
        <v>0</v>
      </c>
      <c r="M32" s="49">
        <f t="shared" si="1"/>
        <v>0</v>
      </c>
      <c r="N32" s="49">
        <f t="shared" si="1"/>
        <v>0</v>
      </c>
      <c r="O32" s="21">
        <f t="shared" si="2"/>
        <v>0</v>
      </c>
      <c r="P32" s="19" t="s">
        <v>18</v>
      </c>
    </row>
    <row r="33" spans="1:245" ht="33.6" customHeight="1" x14ac:dyDescent="0.25">
      <c r="B33" s="19" t="s">
        <v>19</v>
      </c>
      <c r="C33" s="20"/>
      <c r="D33" s="20"/>
      <c r="E33" s="20"/>
      <c r="F33" s="50">
        <f t="shared" si="0"/>
        <v>0</v>
      </c>
      <c r="G33" s="21"/>
      <c r="H33" s="47">
        <v>79.900000000000006</v>
      </c>
      <c r="I33" s="47">
        <v>58.8</v>
      </c>
      <c r="J33" s="47">
        <v>40</v>
      </c>
      <c r="K33" s="21"/>
      <c r="L33" s="49">
        <f t="shared" si="1"/>
        <v>0</v>
      </c>
      <c r="M33" s="49">
        <f t="shared" si="1"/>
        <v>0</v>
      </c>
      <c r="N33" s="49">
        <f t="shared" si="1"/>
        <v>0</v>
      </c>
      <c r="O33" s="21">
        <f t="shared" si="2"/>
        <v>0</v>
      </c>
      <c r="P33" s="19" t="s">
        <v>19</v>
      </c>
    </row>
    <row r="34" spans="1:245" ht="33.6" customHeight="1" x14ac:dyDescent="0.25">
      <c r="B34" s="19" t="s">
        <v>20</v>
      </c>
      <c r="C34" s="20"/>
      <c r="D34" s="20"/>
      <c r="E34" s="20"/>
      <c r="F34" s="50">
        <f t="shared" si="0"/>
        <v>0</v>
      </c>
      <c r="G34" s="21"/>
      <c r="H34" s="47">
        <v>79.900000000000006</v>
      </c>
      <c r="I34" s="47">
        <v>58.8</v>
      </c>
      <c r="J34" s="47">
        <v>40</v>
      </c>
      <c r="K34" s="21"/>
      <c r="L34" s="49">
        <f t="shared" si="1"/>
        <v>0</v>
      </c>
      <c r="M34" s="49">
        <f t="shared" si="1"/>
        <v>0</v>
      </c>
      <c r="N34" s="49">
        <f t="shared" si="1"/>
        <v>0</v>
      </c>
      <c r="O34" s="21">
        <f t="shared" si="2"/>
        <v>0</v>
      </c>
      <c r="P34" s="19" t="s">
        <v>20</v>
      </c>
    </row>
    <row r="35" spans="1:245" ht="33.6" customHeight="1" x14ac:dyDescent="0.25">
      <c r="B35" s="19" t="s">
        <v>21</v>
      </c>
      <c r="C35" s="20"/>
      <c r="D35" s="20"/>
      <c r="E35" s="20"/>
      <c r="F35" s="50">
        <f t="shared" si="0"/>
        <v>0</v>
      </c>
      <c r="G35" s="21"/>
      <c r="H35" s="47">
        <v>79.900000000000006</v>
      </c>
      <c r="I35" s="47">
        <v>58.8</v>
      </c>
      <c r="J35" s="47">
        <v>40</v>
      </c>
      <c r="K35" s="21"/>
      <c r="L35" s="49">
        <f t="shared" si="1"/>
        <v>0</v>
      </c>
      <c r="M35" s="49">
        <f t="shared" si="1"/>
        <v>0</v>
      </c>
      <c r="N35" s="49">
        <f t="shared" si="1"/>
        <v>0</v>
      </c>
      <c r="O35" s="21">
        <f t="shared" si="2"/>
        <v>0</v>
      </c>
      <c r="P35" s="19" t="s">
        <v>21</v>
      </c>
    </row>
    <row r="36" spans="1:245" ht="33.6" customHeight="1" x14ac:dyDescent="0.25">
      <c r="B36" s="19" t="s">
        <v>22</v>
      </c>
      <c r="C36" s="20"/>
      <c r="D36" s="20"/>
      <c r="E36" s="20"/>
      <c r="F36" s="50">
        <f t="shared" si="0"/>
        <v>0</v>
      </c>
      <c r="G36" s="21"/>
      <c r="H36" s="47">
        <v>79.900000000000006</v>
      </c>
      <c r="I36" s="47">
        <v>58.8</v>
      </c>
      <c r="J36" s="47">
        <v>40</v>
      </c>
      <c r="K36" s="21"/>
      <c r="L36" s="49">
        <f t="shared" si="1"/>
        <v>0</v>
      </c>
      <c r="M36" s="49">
        <f t="shared" si="1"/>
        <v>0</v>
      </c>
      <c r="N36" s="49">
        <f t="shared" si="1"/>
        <v>0</v>
      </c>
      <c r="O36" s="21">
        <f t="shared" si="2"/>
        <v>0</v>
      </c>
      <c r="P36" s="19" t="s">
        <v>22</v>
      </c>
    </row>
    <row r="37" spans="1:245" ht="33.6" customHeight="1" x14ac:dyDescent="0.25">
      <c r="B37" s="19" t="s">
        <v>23</v>
      </c>
      <c r="C37" s="20"/>
      <c r="D37" s="20"/>
      <c r="E37" s="20"/>
      <c r="F37" s="50">
        <f t="shared" si="0"/>
        <v>0</v>
      </c>
      <c r="G37" s="21"/>
      <c r="H37" s="47">
        <v>79.900000000000006</v>
      </c>
      <c r="I37" s="47">
        <v>58.8</v>
      </c>
      <c r="J37" s="47">
        <v>40</v>
      </c>
      <c r="K37" s="21"/>
      <c r="L37" s="49">
        <f t="shared" si="1"/>
        <v>0</v>
      </c>
      <c r="M37" s="49">
        <f t="shared" si="1"/>
        <v>0</v>
      </c>
      <c r="N37" s="49">
        <f t="shared" si="1"/>
        <v>0</v>
      </c>
      <c r="O37" s="21">
        <f t="shared" si="2"/>
        <v>0</v>
      </c>
      <c r="P37" s="19" t="s">
        <v>23</v>
      </c>
    </row>
    <row r="38" spans="1:245" ht="33.6" customHeight="1" x14ac:dyDescent="0.25">
      <c r="B38" s="19" t="s">
        <v>24</v>
      </c>
      <c r="C38" s="20"/>
      <c r="D38" s="20"/>
      <c r="E38" s="20"/>
      <c r="F38" s="50">
        <f t="shared" si="0"/>
        <v>0</v>
      </c>
      <c r="G38" s="21"/>
      <c r="H38" s="47">
        <v>79.900000000000006</v>
      </c>
      <c r="I38" s="47">
        <v>58.8</v>
      </c>
      <c r="J38" s="47">
        <v>40</v>
      </c>
      <c r="K38" s="21"/>
      <c r="L38" s="49">
        <f t="shared" si="1"/>
        <v>0</v>
      </c>
      <c r="M38" s="49">
        <f t="shared" si="1"/>
        <v>0</v>
      </c>
      <c r="N38" s="49">
        <f t="shared" si="1"/>
        <v>0</v>
      </c>
      <c r="O38" s="21">
        <f t="shared" si="2"/>
        <v>0</v>
      </c>
      <c r="P38" s="19" t="s">
        <v>24</v>
      </c>
    </row>
    <row r="39" spans="1:245" ht="33.6" customHeight="1" x14ac:dyDescent="0.25">
      <c r="B39" s="19" t="s">
        <v>25</v>
      </c>
      <c r="C39" s="20"/>
      <c r="D39" s="20"/>
      <c r="E39" s="20"/>
      <c r="F39" s="50">
        <f t="shared" si="0"/>
        <v>0</v>
      </c>
      <c r="G39" s="21"/>
      <c r="H39" s="47">
        <v>79.900000000000006</v>
      </c>
      <c r="I39" s="47">
        <v>58.8</v>
      </c>
      <c r="J39" s="47">
        <v>40</v>
      </c>
      <c r="K39" s="21"/>
      <c r="L39" s="49">
        <f t="shared" si="1"/>
        <v>0</v>
      </c>
      <c r="M39" s="49">
        <f t="shared" si="1"/>
        <v>0</v>
      </c>
      <c r="N39" s="49">
        <f t="shared" si="1"/>
        <v>0</v>
      </c>
      <c r="O39" s="21">
        <f t="shared" si="2"/>
        <v>0</v>
      </c>
      <c r="P39" s="19" t="s">
        <v>25</v>
      </c>
    </row>
    <row r="40" spans="1:245" ht="33.6" customHeight="1" x14ac:dyDescent="0.25">
      <c r="B40" s="19" t="s">
        <v>26</v>
      </c>
      <c r="C40" s="20"/>
      <c r="D40" s="20"/>
      <c r="E40" s="20"/>
      <c r="F40" s="50">
        <f t="shared" si="0"/>
        <v>0</v>
      </c>
      <c r="G40" s="21"/>
      <c r="H40" s="47">
        <v>79.900000000000006</v>
      </c>
      <c r="I40" s="47">
        <v>58.8</v>
      </c>
      <c r="J40" s="47">
        <v>40</v>
      </c>
      <c r="K40" s="21"/>
      <c r="L40" s="49">
        <f t="shared" si="1"/>
        <v>0</v>
      </c>
      <c r="M40" s="49">
        <f t="shared" si="1"/>
        <v>0</v>
      </c>
      <c r="N40" s="49">
        <f t="shared" si="1"/>
        <v>0</v>
      </c>
      <c r="O40" s="21">
        <f t="shared" si="2"/>
        <v>0</v>
      </c>
      <c r="P40" s="19" t="s">
        <v>26</v>
      </c>
    </row>
    <row r="41" spans="1:245" ht="33.6" customHeight="1" x14ac:dyDescent="0.25">
      <c r="B41" s="19" t="s">
        <v>27</v>
      </c>
      <c r="C41" s="20"/>
      <c r="D41" s="20"/>
      <c r="E41" s="20"/>
      <c r="F41" s="50">
        <f t="shared" si="0"/>
        <v>0</v>
      </c>
      <c r="G41" s="21"/>
      <c r="H41" s="47">
        <v>79.900000000000006</v>
      </c>
      <c r="I41" s="47">
        <v>58.8</v>
      </c>
      <c r="J41" s="47">
        <v>40</v>
      </c>
      <c r="K41" s="21"/>
      <c r="L41" s="49">
        <f t="shared" si="1"/>
        <v>0</v>
      </c>
      <c r="M41" s="49">
        <f t="shared" si="1"/>
        <v>0</v>
      </c>
      <c r="N41" s="49">
        <f t="shared" si="1"/>
        <v>0</v>
      </c>
      <c r="O41" s="21">
        <f t="shared" si="2"/>
        <v>0</v>
      </c>
      <c r="P41" s="19" t="s">
        <v>27</v>
      </c>
    </row>
    <row r="42" spans="1:245" ht="33.6" customHeight="1" thickBot="1" x14ac:dyDescent="0.3">
      <c r="A42" s="22"/>
      <c r="B42" s="23" t="s">
        <v>28</v>
      </c>
      <c r="C42" s="24">
        <f>SUM(C15:C41)</f>
        <v>0</v>
      </c>
      <c r="D42" s="24">
        <f>SUM(D15:D41)</f>
        <v>0</v>
      </c>
      <c r="E42" s="24">
        <f>SUM(E15:E41)</f>
        <v>0</v>
      </c>
      <c r="F42" s="51">
        <f>SUM(F15:F41)</f>
        <v>0</v>
      </c>
      <c r="G42" s="25"/>
      <c r="H42" s="24"/>
      <c r="I42" s="25"/>
      <c r="J42" s="25"/>
      <c r="K42" s="25"/>
      <c r="L42" s="70">
        <f>SUM(L15:L41)</f>
        <v>0</v>
      </c>
      <c r="M42" s="70">
        <f>SUM(M15:M41)</f>
        <v>0</v>
      </c>
      <c r="N42" s="25">
        <f>SUM(N15:N41)</f>
        <v>0</v>
      </c>
      <c r="O42" s="25">
        <f>SUM(O15:O41)</f>
        <v>0</v>
      </c>
      <c r="P42" s="23" t="s">
        <v>28</v>
      </c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26"/>
      <c r="GQ42" s="26"/>
      <c r="GR42" s="26"/>
      <c r="GS42" s="26"/>
      <c r="GT42" s="26"/>
      <c r="GU42" s="26"/>
      <c r="GV42" s="26"/>
      <c r="GW42" s="26"/>
      <c r="GX42" s="26"/>
      <c r="GY42" s="26"/>
      <c r="GZ42" s="26"/>
      <c r="HA42" s="26"/>
      <c r="HB42" s="26"/>
      <c r="HC42" s="26"/>
      <c r="HD42" s="26"/>
      <c r="HE42" s="26"/>
      <c r="HF42" s="26"/>
      <c r="HG42" s="26"/>
      <c r="HH42" s="26"/>
      <c r="HI42" s="26"/>
      <c r="HJ42" s="26"/>
      <c r="HK42" s="26"/>
      <c r="HL42" s="26"/>
      <c r="HM42" s="26"/>
      <c r="HN42" s="26"/>
      <c r="HO42" s="26"/>
      <c r="HP42" s="26"/>
      <c r="HQ42" s="26"/>
      <c r="HR42" s="26"/>
      <c r="HS42" s="26"/>
      <c r="HT42" s="26"/>
      <c r="HU42" s="26"/>
      <c r="HV42" s="26"/>
      <c r="HW42" s="26"/>
      <c r="HX42" s="26"/>
      <c r="HY42" s="26"/>
      <c r="HZ42" s="26"/>
      <c r="IA42" s="26"/>
      <c r="IB42" s="26"/>
      <c r="IC42" s="26"/>
      <c r="ID42" s="26"/>
      <c r="IE42" s="26"/>
      <c r="IF42" s="26"/>
      <c r="IG42" s="26"/>
      <c r="IH42" s="26"/>
      <c r="II42" s="26"/>
      <c r="IJ42" s="26"/>
      <c r="IK42" s="26"/>
    </row>
    <row r="43" spans="1:245" x14ac:dyDescent="0.25">
      <c r="F43" s="52"/>
      <c r="M43" s="27"/>
      <c r="N43" s="27"/>
    </row>
    <row r="44" spans="1:245" x14ac:dyDescent="0.25">
      <c r="B44" s="26"/>
      <c r="M44" s="27"/>
      <c r="N44" s="27"/>
    </row>
  </sheetData>
  <mergeCells count="4">
    <mergeCell ref="M1:P3"/>
    <mergeCell ref="C11:F11"/>
    <mergeCell ref="H11:J11"/>
    <mergeCell ref="L11:O11"/>
  </mergeCells>
  <pageMargins left="0.70866141732283472" right="0.74803149606299213" top="0.47244094488188981" bottom="0.98425196850393704" header="0.51181102362204722" footer="0.51181102362204722"/>
  <pageSetup paperSize="9" scale="5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C12D9-AD92-4DA8-803B-1DBA60114BA7}">
  <sheetPr>
    <tabColor theme="4" tint="0.39997558519241921"/>
    <pageSetUpPr fitToPage="1"/>
  </sheetPr>
  <dimension ref="A1:AH12"/>
  <sheetViews>
    <sheetView tabSelected="1" topLeftCell="X6" zoomScale="130" zoomScaleNormal="130" workbookViewId="0">
      <selection activeCell="AA13" sqref="AA13"/>
    </sheetView>
  </sheetViews>
  <sheetFormatPr defaultRowHeight="13.2" x14ac:dyDescent="0.25"/>
  <cols>
    <col min="1" max="1" width="4.21875" customWidth="1"/>
    <col min="2" max="2" width="17.5546875" customWidth="1"/>
    <col min="3" max="3" width="3.77734375" style="28" bestFit="1" customWidth="1"/>
    <col min="4" max="4" width="10.77734375" style="39" customWidth="1"/>
    <col min="5" max="5" width="18" bestFit="1" customWidth="1"/>
    <col min="6" max="6" width="13.21875" customWidth="1"/>
    <col min="7" max="7" width="4.21875" bestFit="1" customWidth="1"/>
    <col min="8" max="8" width="8.44140625" style="28" customWidth="1"/>
    <col min="9" max="9" width="5.44140625" style="28" bestFit="1" customWidth="1"/>
    <col min="10" max="10" width="18" bestFit="1" customWidth="1"/>
    <col min="11" max="11" width="6.77734375" style="28" bestFit="1" customWidth="1"/>
    <col min="12" max="12" width="18" bestFit="1" customWidth="1"/>
    <col min="13" max="13" width="7" style="28" bestFit="1" customWidth="1"/>
    <col min="14" max="14" width="18" bestFit="1" customWidth="1"/>
    <col min="15" max="15" width="5.77734375" style="28" bestFit="1" customWidth="1"/>
    <col min="16" max="16" width="18" bestFit="1" customWidth="1"/>
    <col min="17" max="17" width="7" style="28" bestFit="1" customWidth="1"/>
    <col min="18" max="18" width="18" bestFit="1" customWidth="1"/>
    <col min="19" max="19" width="7.21875" style="28" bestFit="1" customWidth="1"/>
    <col min="20" max="20" width="18" bestFit="1" customWidth="1"/>
    <col min="21" max="21" width="18" customWidth="1"/>
    <col min="22" max="22" width="18" style="37" customWidth="1"/>
    <col min="23" max="23" width="13.5546875" bestFit="1" customWidth="1"/>
    <col min="24" max="24" width="9.21875" customWidth="1"/>
    <col min="25" max="25" width="11.21875" style="39" customWidth="1"/>
    <col min="26" max="26" width="5.21875" style="29" customWidth="1"/>
    <col min="27" max="27" width="11.5546875" style="37" bestFit="1" customWidth="1"/>
    <col min="28" max="28" width="11.5546875" customWidth="1"/>
    <col min="29" max="29" width="15.77734375" bestFit="1" customWidth="1"/>
    <col min="30" max="30" width="5" bestFit="1" customWidth="1"/>
    <col min="31" max="31" width="14.77734375" customWidth="1"/>
    <col min="32" max="32" width="3.5546875" bestFit="1" customWidth="1"/>
    <col min="33" max="33" width="7.5546875" bestFit="1" customWidth="1"/>
    <col min="34" max="34" width="9.21875" style="30" customWidth="1"/>
    <col min="35" max="256" width="11.5546875" customWidth="1"/>
  </cols>
  <sheetData>
    <row r="1" spans="1:34" ht="12.75" customHeight="1" x14ac:dyDescent="0.25">
      <c r="AE1" s="75" t="s">
        <v>55</v>
      </c>
      <c r="AF1" s="75"/>
      <c r="AG1" s="75"/>
      <c r="AH1" s="75"/>
    </row>
    <row r="2" spans="1:34" x14ac:dyDescent="0.25">
      <c r="AE2" s="75"/>
      <c r="AF2" s="75"/>
      <c r="AG2" s="75"/>
      <c r="AH2" s="75"/>
    </row>
    <row r="3" spans="1:34" ht="27" customHeight="1" x14ac:dyDescent="0.25">
      <c r="AE3" s="75"/>
      <c r="AF3" s="75"/>
      <c r="AG3" s="75"/>
      <c r="AH3" s="75"/>
    </row>
    <row r="5" spans="1:34" s="2" customFormat="1" ht="45" customHeight="1" x14ac:dyDescent="0.25">
      <c r="A5" s="1"/>
      <c r="B5" s="31" t="s">
        <v>77</v>
      </c>
      <c r="D5" s="40"/>
      <c r="H5" s="73"/>
      <c r="J5" s="32"/>
      <c r="R5" s="31" t="s">
        <v>54</v>
      </c>
      <c r="V5" s="31" t="s">
        <v>66</v>
      </c>
      <c r="Y5" s="61"/>
      <c r="Z5" s="33"/>
      <c r="AA5" s="42"/>
      <c r="AH5" s="38"/>
    </row>
    <row r="6" spans="1:34" s="2" customFormat="1" ht="26.25" customHeight="1" x14ac:dyDescent="0.25">
      <c r="A6" s="1"/>
      <c r="B6" s="34" t="s">
        <v>0</v>
      </c>
      <c r="C6" s="9"/>
      <c r="D6" s="41"/>
      <c r="E6" s="8"/>
      <c r="F6" s="8"/>
      <c r="G6" s="9"/>
      <c r="H6" s="74"/>
      <c r="I6" s="9"/>
      <c r="J6" s="8"/>
      <c r="K6" s="8"/>
      <c r="L6" s="9"/>
      <c r="V6" s="42"/>
      <c r="Y6" s="61"/>
      <c r="Z6" s="33"/>
      <c r="AA6" s="42"/>
      <c r="AH6" s="38"/>
    </row>
    <row r="7" spans="1:34" s="2" customFormat="1" x14ac:dyDescent="0.25">
      <c r="A7" s="1"/>
      <c r="B7" s="35"/>
      <c r="D7" s="40"/>
      <c r="H7" s="73"/>
      <c r="V7" s="42"/>
      <c r="Y7" s="61"/>
      <c r="Z7" s="33"/>
      <c r="AA7" s="42"/>
      <c r="AH7" s="38"/>
    </row>
    <row r="9" spans="1:34" s="36" customFormat="1" ht="26.25" customHeight="1" x14ac:dyDescent="0.25">
      <c r="B9" s="83" t="s">
        <v>70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5"/>
      <c r="U9" s="86" t="s">
        <v>65</v>
      </c>
      <c r="V9" s="87"/>
      <c r="W9" s="87"/>
      <c r="X9" s="87"/>
      <c r="Y9" s="88"/>
      <c r="Z9" s="33"/>
      <c r="AA9" s="80" t="s">
        <v>72</v>
      </c>
      <c r="AB9" s="81"/>
      <c r="AC9" s="81"/>
      <c r="AD9" s="81"/>
      <c r="AE9" s="81"/>
      <c r="AF9" s="81"/>
      <c r="AG9" s="82"/>
      <c r="AH9" s="89" t="s">
        <v>53</v>
      </c>
    </row>
    <row r="10" spans="1:34" s="54" customFormat="1" ht="83.55" customHeight="1" x14ac:dyDescent="0.25">
      <c r="B10" s="55" t="s">
        <v>30</v>
      </c>
      <c r="C10" s="56" t="s">
        <v>32</v>
      </c>
      <c r="D10" s="60" t="s">
        <v>73</v>
      </c>
      <c r="E10" s="59" t="s">
        <v>33</v>
      </c>
      <c r="F10" s="55" t="s">
        <v>34</v>
      </c>
      <c r="G10" s="55" t="s">
        <v>35</v>
      </c>
      <c r="H10" s="59" t="s">
        <v>79</v>
      </c>
      <c r="I10" s="56" t="s">
        <v>36</v>
      </c>
      <c r="J10" s="56" t="s">
        <v>37</v>
      </c>
      <c r="K10" s="56" t="s">
        <v>38</v>
      </c>
      <c r="L10" s="56" t="s">
        <v>39</v>
      </c>
      <c r="M10" s="56" t="s">
        <v>40</v>
      </c>
      <c r="N10" s="56" t="s">
        <v>41</v>
      </c>
      <c r="O10" s="56" t="s">
        <v>42</v>
      </c>
      <c r="P10" s="56" t="s">
        <v>43</v>
      </c>
      <c r="Q10" s="56" t="s">
        <v>44</v>
      </c>
      <c r="R10" s="56" t="s">
        <v>45</v>
      </c>
      <c r="S10" s="56" t="s">
        <v>46</v>
      </c>
      <c r="T10" s="56" t="s">
        <v>47</v>
      </c>
      <c r="U10" s="57" t="s">
        <v>33</v>
      </c>
      <c r="V10" s="58" t="s">
        <v>67</v>
      </c>
      <c r="W10" s="59" t="s">
        <v>78</v>
      </c>
      <c r="X10" s="71" t="s">
        <v>75</v>
      </c>
      <c r="Y10" s="71" t="s">
        <v>74</v>
      </c>
      <c r="Z10" s="33"/>
      <c r="AA10" s="72" t="s">
        <v>80</v>
      </c>
      <c r="AB10" s="57" t="s">
        <v>48</v>
      </c>
      <c r="AC10" s="55" t="s">
        <v>49</v>
      </c>
      <c r="AD10" s="55" t="s">
        <v>50</v>
      </c>
      <c r="AE10" s="55" t="s">
        <v>51</v>
      </c>
      <c r="AF10" s="55" t="s">
        <v>31</v>
      </c>
      <c r="AG10" s="55" t="s">
        <v>52</v>
      </c>
      <c r="AH10" s="89"/>
    </row>
    <row r="11" spans="1:34" x14ac:dyDescent="0.25">
      <c r="Z11" s="33"/>
    </row>
    <row r="12" spans="1:34" x14ac:dyDescent="0.25">
      <c r="Z12" s="33"/>
    </row>
  </sheetData>
  <mergeCells count="5">
    <mergeCell ref="AE1:AH3"/>
    <mergeCell ref="AA9:AG9"/>
    <mergeCell ref="B9:T9"/>
    <mergeCell ref="U9:Y9"/>
    <mergeCell ref="AH9:AH10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36" fitToHeight="10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Total Erhaltung gefährdet</vt:lpstr>
      <vt:lpstr>Erhaltung gefährdet nach Rasse</vt:lpstr>
      <vt:lpstr>Erhaltung gefährdet Detail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</dc:creator>
  <cp:lastModifiedBy>Derighetti Sara BLW</cp:lastModifiedBy>
  <cp:lastPrinted>2023-03-21T12:20:09Z</cp:lastPrinted>
  <dcterms:created xsi:type="dcterms:W3CDTF">2006-05-02T07:19:10Z</dcterms:created>
  <dcterms:modified xsi:type="dcterms:W3CDTF">2024-11-01T14:17:11Z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COO.2101.101.5.1377325</vt:lpwstr>
  </property>
  <property fmtid="{D5CDD505-2E9C-101B-9397-08002B2CF9AE}" pid="3" name="FSC#COOELAK@1.1001:Subject">
    <vt:lpwstr>Beitragswesen</vt:lpwstr>
  </property>
  <property fmtid="{D5CDD505-2E9C-101B-9397-08002B2CF9AE}" pid="4" name="FSC#COOELAK@1.1001:FileReference">
    <vt:lpwstr>Diverse Schreiben Beitragswesen Zucht- und Nutztiere (321.10/2004/05256)</vt:lpwstr>
  </property>
  <property fmtid="{D5CDD505-2E9C-101B-9397-08002B2CF9AE}" pid="5" name="FSC#COOELAK@1.1001:FileRefYear">
    <vt:lpwstr>2004</vt:lpwstr>
  </property>
  <property fmtid="{D5CDD505-2E9C-101B-9397-08002B2CF9AE}" pid="6" name="FSC#COOELAK@1.1001:FileRefOrdinal">
    <vt:lpwstr>5256</vt:lpwstr>
  </property>
  <property fmtid="{D5CDD505-2E9C-101B-9397-08002B2CF9AE}" pid="7" name="FSC#COOELAK@1.1001:FileRefOU">
    <vt:lpwstr>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 BLW Zingg</vt:lpwstr>
  </property>
  <property fmtid="{D5CDD505-2E9C-101B-9397-08002B2CF9AE}" pid="10" name="FSC#COOELAK@1.1001:OwnerExtension">
    <vt:lpwstr>+41 31 322 25 44</vt:lpwstr>
  </property>
  <property fmtid="{D5CDD505-2E9C-101B-9397-08002B2CF9AE}" pid="11" name="FSC#COOELAK@1.1001:OwnerFaxExtension">
    <vt:lpwstr/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Tierische Produkte und Tierzucht (BLW)</vt:lpwstr>
  </property>
  <property fmtid="{D5CDD505-2E9C-101B-9397-08002B2CF9AE}" pid="17" name="FSC#COOELAK@1.1001:CreatedAt">
    <vt:lpwstr>29.08.2013 09:53:46</vt:lpwstr>
  </property>
  <property fmtid="{D5CDD505-2E9C-101B-9397-08002B2CF9AE}" pid="18" name="FSC#COOELAK@1.1001:OU">
    <vt:lpwstr>Schriftgutverwaltung (BLW)</vt:lpwstr>
  </property>
  <property fmtid="{D5CDD505-2E9C-101B-9397-08002B2CF9AE}" pid="19" name="FSC#COOELAK@1.1001:Priority">
    <vt:lpwstr/>
  </property>
  <property fmtid="{D5CDD505-2E9C-101B-9397-08002B2CF9AE}" pid="20" name="FSC#COOELAK@1.1001:ObjBarCode">
    <vt:lpwstr>*COO.2101.101.5.1377325*</vt:lpwstr>
  </property>
  <property fmtid="{D5CDD505-2E9C-101B-9397-08002B2CF9AE}" pid="21" name="FSC#COOELAK@1.1001:RefBarCode">
    <vt:lpwstr>*Abrechnungsformulare Zigen Schafe 01.01.2014*</vt:lpwstr>
  </property>
  <property fmtid="{D5CDD505-2E9C-101B-9397-08002B2CF9AE}" pid="22" name="FSC#COOELAK@1.1001:FileRefBarCode">
    <vt:lpwstr>*Diverse Schreiben Beitragswesen Zucht- und Nutztiere (321.10/2004/05256)*</vt:lpwstr>
  </property>
  <property fmtid="{D5CDD505-2E9C-101B-9397-08002B2CF9AE}" pid="23" name="FSC#COOELAK@1.1001:ExternalRef">
    <vt:lpwstr/>
  </property>
  <property fmtid="{D5CDD505-2E9C-101B-9397-08002B2CF9AE}" pid="24" name="FSC#COOELAK@1.1001:IncomingNumber">
    <vt:lpwstr/>
  </property>
  <property fmtid="{D5CDD505-2E9C-101B-9397-08002B2CF9AE}" pid="25" name="FSC#COOELAK@1.1001:IncomingSubject">
    <vt:lpwstr/>
  </property>
  <property fmtid="{D5CDD505-2E9C-101B-9397-08002B2CF9AE}" pid="26" name="FSC#COOELAK@1.1001:ProcessResponsible">
    <vt:lpwstr/>
  </property>
  <property fmtid="{D5CDD505-2E9C-101B-9397-08002B2CF9AE}" pid="27" name="FSC#COOELAK@1.1001:ProcessResponsiblePhone">
    <vt:lpwstr/>
  </property>
  <property fmtid="{D5CDD505-2E9C-101B-9397-08002B2CF9AE}" pid="28" name="FSC#COOELAK@1.1001:ProcessResponsibleMail">
    <vt:lpwstr/>
  </property>
  <property fmtid="{D5CDD505-2E9C-101B-9397-08002B2CF9AE}" pid="29" name="FSC#COOELAK@1.1001:ProcessResponsibleFax">
    <vt:lpwstr/>
  </property>
  <property fmtid="{D5CDD505-2E9C-101B-9397-08002B2CF9AE}" pid="30" name="FSC#COOELAK@1.1001:ApproverFirstName">
    <vt:lpwstr/>
  </property>
  <property fmtid="{D5CDD505-2E9C-101B-9397-08002B2CF9AE}" pid="31" name="FSC#COOELAK@1.1001:ApproverSurName">
    <vt:lpwstr/>
  </property>
  <property fmtid="{D5CDD505-2E9C-101B-9397-08002B2CF9AE}" pid="32" name="FSC#COOELAK@1.1001:ApproverTitle">
    <vt:lpwstr/>
  </property>
  <property fmtid="{D5CDD505-2E9C-101B-9397-08002B2CF9AE}" pid="33" name="FSC#COOELAK@1.1001:ExternalDate">
    <vt:lpwstr/>
  </property>
  <property fmtid="{D5CDD505-2E9C-101B-9397-08002B2CF9AE}" pid="34" name="FSC#COOELAK@1.1001:SettlementApprovedAt">
    <vt:lpwstr/>
  </property>
  <property fmtid="{D5CDD505-2E9C-101B-9397-08002B2CF9AE}" pid="35" name="FSC#COOELAK@1.1001:BaseNumber">
    <vt:lpwstr/>
  </property>
  <property fmtid="{D5CDD505-2E9C-101B-9397-08002B2CF9AE}" pid="36" name="FSC#ELAKGOV@1.1001:PersonalSubjGender">
    <vt:lpwstr/>
  </property>
  <property fmtid="{D5CDD505-2E9C-101B-9397-08002B2CF9AE}" pid="37" name="FSC#ELAKGOV@1.1001:PersonalSubjFirstName">
    <vt:lpwstr/>
  </property>
  <property fmtid="{D5CDD505-2E9C-101B-9397-08002B2CF9AE}" pid="38" name="FSC#ELAKGOV@1.1001:PersonalSubjSurName">
    <vt:lpwstr/>
  </property>
  <property fmtid="{D5CDD505-2E9C-101B-9397-08002B2CF9AE}" pid="39" name="FSC#ELAKGOV@1.1001:PersonalSubjSalutation">
    <vt:lpwstr/>
  </property>
  <property fmtid="{D5CDD505-2E9C-101B-9397-08002B2CF9AE}" pid="40" name="FSC#ELAKGOV@1.1001:PersonalSubjAddress">
    <vt:lpwstr/>
  </property>
  <property fmtid="{D5CDD505-2E9C-101B-9397-08002B2CF9AE}" pid="41" name="FSC#EVDCFG@15.1400:PositionNumber">
    <vt:lpwstr>321.10</vt:lpwstr>
  </property>
  <property fmtid="{D5CDD505-2E9C-101B-9397-08002B2CF9AE}" pid="42" name="FSC#EVDCFG@15.1400:Dossierref">
    <vt:lpwstr>321.10/2004/05256</vt:lpwstr>
  </property>
  <property fmtid="{D5CDD505-2E9C-101B-9397-08002B2CF9AE}" pid="43" name="FSC#EVDCFG@15.1400:FileRespEmail">
    <vt:lpwstr>marcel.zingg@blw.admin.ch</vt:lpwstr>
  </property>
  <property fmtid="{D5CDD505-2E9C-101B-9397-08002B2CF9AE}" pid="44" name="FSC#EVDCFG@15.1400:FileRespFax">
    <vt:lpwstr/>
  </property>
  <property fmtid="{D5CDD505-2E9C-101B-9397-08002B2CF9AE}" pid="45" name="FSC#EVDCFG@15.1400:FileRespHome">
    <vt:lpwstr>Bern</vt:lpwstr>
  </property>
  <property fmtid="{D5CDD505-2E9C-101B-9397-08002B2CF9AE}" pid="46" name="FSC#EVDCFG@15.1400:FileResponsible">
    <vt:lpwstr>Marcel Zingg</vt:lpwstr>
  </property>
  <property fmtid="{D5CDD505-2E9C-101B-9397-08002B2CF9AE}" pid="47" name="FSC#EVDCFG@15.1400:FileRespOrg">
    <vt:lpwstr>Tierische Produkte und Tierzucht</vt:lpwstr>
  </property>
  <property fmtid="{D5CDD505-2E9C-101B-9397-08002B2CF9AE}" pid="48" name="FSC#EVDCFG@15.1400:FileRespOrgHome">
    <vt:lpwstr>Bern</vt:lpwstr>
  </property>
  <property fmtid="{D5CDD505-2E9C-101B-9397-08002B2CF9AE}" pid="49" name="FSC#EVDCFG@15.1400:FileRespOrgStreet">
    <vt:lpwstr>Mattenhofstrasse 5</vt:lpwstr>
  </property>
  <property fmtid="{D5CDD505-2E9C-101B-9397-08002B2CF9AE}" pid="50" name="FSC#EVDCFG@15.1400:FileRespOrgZipCode">
    <vt:lpwstr>'3003</vt:lpwstr>
  </property>
  <property fmtid="{D5CDD505-2E9C-101B-9397-08002B2CF9AE}" pid="51" name="FSC#EVDCFG@15.1400:FileRespshortsign">
    <vt:lpwstr>zin</vt:lpwstr>
  </property>
  <property fmtid="{D5CDD505-2E9C-101B-9397-08002B2CF9AE}" pid="52" name="FSC#EVDCFG@15.1400:FileRespStreet">
    <vt:lpwstr>Mattenhofstrasse 5</vt:lpwstr>
  </property>
  <property fmtid="{D5CDD505-2E9C-101B-9397-08002B2CF9AE}" pid="53" name="FSC#EVDCFG@15.1400:FileRespTel">
    <vt:lpwstr>+41 31 322 25 44</vt:lpwstr>
  </property>
  <property fmtid="{D5CDD505-2E9C-101B-9397-08002B2CF9AE}" pid="54" name="FSC#EVDCFG@15.1400:FileRespZipCode">
    <vt:lpwstr>3003</vt:lpwstr>
  </property>
  <property fmtid="{D5CDD505-2E9C-101B-9397-08002B2CF9AE}" pid="55" name="FSC#EVDCFG@15.1400:OutAttachElectr">
    <vt:lpwstr/>
  </property>
  <property fmtid="{D5CDD505-2E9C-101B-9397-08002B2CF9AE}" pid="56" name="FSC#EVDCFG@15.1400:OutAttachPhysic">
    <vt:lpwstr/>
  </property>
  <property fmtid="{D5CDD505-2E9C-101B-9397-08002B2CF9AE}" pid="57" name="FSC#EVDCFG@15.1400:SignAcceptedDraft1">
    <vt:lpwstr/>
  </property>
  <property fmtid="{D5CDD505-2E9C-101B-9397-08002B2CF9AE}" pid="58" name="FSC#EVDCFG@15.1400:SignAcceptedDraft1FR">
    <vt:lpwstr/>
  </property>
  <property fmtid="{D5CDD505-2E9C-101B-9397-08002B2CF9AE}" pid="59" name="FSC#EVDCFG@15.1400:SignAcceptedDraft2">
    <vt:lpwstr/>
  </property>
  <property fmtid="{D5CDD505-2E9C-101B-9397-08002B2CF9AE}" pid="60" name="FSC#EVDCFG@15.1400:SignAcceptedDraft2FR">
    <vt:lpwstr/>
  </property>
  <property fmtid="{D5CDD505-2E9C-101B-9397-08002B2CF9AE}" pid="61" name="FSC#EVDCFG@15.1400:SignApproved1">
    <vt:lpwstr/>
  </property>
  <property fmtid="{D5CDD505-2E9C-101B-9397-08002B2CF9AE}" pid="62" name="FSC#EVDCFG@15.1400:SignApproved1FR">
    <vt:lpwstr/>
  </property>
  <property fmtid="{D5CDD505-2E9C-101B-9397-08002B2CF9AE}" pid="63" name="FSC#EVDCFG@15.1400:SignApproved2">
    <vt:lpwstr/>
  </property>
  <property fmtid="{D5CDD505-2E9C-101B-9397-08002B2CF9AE}" pid="64" name="FSC#EVDCFG@15.1400:SignApproved2FR">
    <vt:lpwstr/>
  </property>
  <property fmtid="{D5CDD505-2E9C-101B-9397-08002B2CF9AE}" pid="65" name="FSC#EVDCFG@15.1400:SubDossierBarCode">
    <vt:lpwstr>*COO.2101.101.6.1245139*</vt:lpwstr>
  </property>
  <property fmtid="{D5CDD505-2E9C-101B-9397-08002B2CF9AE}" pid="66" name="FSC#EVDCFG@15.1400:Subject">
    <vt:lpwstr>Abrechnungsformulare Ziegen Schafe 01.01.2014</vt:lpwstr>
  </property>
  <property fmtid="{D5CDD505-2E9C-101B-9397-08002B2CF9AE}" pid="67" name="FSC#EVDCFG@15.1400:Title">
    <vt:lpwstr>Abrechnungsformulare Ziegen Schafe 01.01.2014</vt:lpwstr>
  </property>
  <property fmtid="{D5CDD505-2E9C-101B-9397-08002B2CF9AE}" pid="68" name="FSC#EVDCFG@15.1400:UserFunction">
    <vt:lpwstr/>
  </property>
  <property fmtid="{D5CDD505-2E9C-101B-9397-08002B2CF9AE}" pid="69" name="FSC#EVDCFG@15.1400:SalutationEnglish">
    <vt:lpwstr>Animal Products and Breeding Unit</vt:lpwstr>
  </property>
  <property fmtid="{D5CDD505-2E9C-101B-9397-08002B2CF9AE}" pid="70" name="FSC#EVDCFG@15.1400:SalutationFrench">
    <vt:lpwstr>Secteur Produits animaux et élevage</vt:lpwstr>
  </property>
  <property fmtid="{D5CDD505-2E9C-101B-9397-08002B2CF9AE}" pid="71" name="FSC#EVDCFG@15.1400:SalutationGerman">
    <vt:lpwstr>Fachbereich Tierische Produkte und Tierzucht</vt:lpwstr>
  </property>
  <property fmtid="{D5CDD505-2E9C-101B-9397-08002B2CF9AE}" pid="72" name="FSC#EVDCFG@15.1400:SalutationItalian">
    <vt:lpwstr>Settore Prodotti animali e allevamento</vt:lpwstr>
  </property>
  <property fmtid="{D5CDD505-2E9C-101B-9397-08002B2CF9AE}" pid="73" name="FSC#EVDCFG@15.1400:SalutationEnglishUser">
    <vt:lpwstr>Head of Animal Products and Breeding Unit</vt:lpwstr>
  </property>
  <property fmtid="{D5CDD505-2E9C-101B-9397-08002B2CF9AE}" pid="74" name="FSC#EVDCFG@15.1400:SalutationFrenchUser">
    <vt:lpwstr>Responsable du Secteur Produits animaux et élevage</vt:lpwstr>
  </property>
  <property fmtid="{D5CDD505-2E9C-101B-9397-08002B2CF9AE}" pid="75" name="FSC#EVDCFG@15.1400:SalutationGermanUser">
    <vt:lpwstr>Leiter Fachbereich Tierische Produkte und Tierzucht</vt:lpwstr>
  </property>
  <property fmtid="{D5CDD505-2E9C-101B-9397-08002B2CF9AE}" pid="76" name="FSC#EVDCFG@15.1400:SalutationItalianUser">
    <vt:lpwstr>Responsabile Settore Prodotti animali e allevamento</vt:lpwstr>
  </property>
  <property fmtid="{D5CDD505-2E9C-101B-9397-08002B2CF9AE}" pid="77" name="FSC#EVDCFG@15.1400:UserInCharge">
    <vt:lpwstr/>
  </property>
  <property fmtid="{D5CDD505-2E9C-101B-9397-08002B2CF9AE}" pid="78" name="FSC#EVDCFG@15.1400:FileRespOrgShortname">
    <vt:lpwstr>BLW</vt:lpwstr>
  </property>
  <property fmtid="{D5CDD505-2E9C-101B-9397-08002B2CF9AE}" pid="79" name="FSC#EVDCFG@15.1400:ActualVersionNumber">
    <vt:lpwstr>1</vt:lpwstr>
  </property>
  <property fmtid="{D5CDD505-2E9C-101B-9397-08002B2CF9AE}" pid="80" name="FSC#EVDCFG@15.1400:ActualVersionCreatedAt">
    <vt:lpwstr>29.08.2013 09:53:46</vt:lpwstr>
  </property>
  <property fmtid="{D5CDD505-2E9C-101B-9397-08002B2CF9AE}" pid="81" name="FSC#EVDCFG@15.1400:ResponsibleBureau_DE">
    <vt:lpwstr>Bundesamt für Landwirtschaft BLW</vt:lpwstr>
  </property>
  <property fmtid="{D5CDD505-2E9C-101B-9397-08002B2CF9AE}" pid="82" name="FSC#EVDCFG@15.1400:ResponsibleBureau_EN">
    <vt:lpwstr>Federal Office for Agriculture FOAG</vt:lpwstr>
  </property>
  <property fmtid="{D5CDD505-2E9C-101B-9397-08002B2CF9AE}" pid="83" name="FSC#EVDCFG@15.1400:ResponsibleBureau_FR">
    <vt:lpwstr>Office fédéral de l'agriculture OFAG</vt:lpwstr>
  </property>
  <property fmtid="{D5CDD505-2E9C-101B-9397-08002B2CF9AE}" pid="84" name="FSC#EVDCFG@15.1400:ResponsibleBureau_IT">
    <vt:lpwstr>Ufficio federale dell'agricoltura UFAG</vt:lpwstr>
  </property>
  <property fmtid="{D5CDD505-2E9C-101B-9397-08002B2CF9AE}" pid="85" name="FSC#EVDCFG@15.1400:UserInChargeUserTitle">
    <vt:lpwstr/>
  </property>
  <property fmtid="{D5CDD505-2E9C-101B-9397-08002B2CF9AE}" pid="86" name="FSC#EVDCFG@15.1400:UserInChargeUserName">
    <vt:lpwstr/>
  </property>
  <property fmtid="{D5CDD505-2E9C-101B-9397-08002B2CF9AE}" pid="87" name="FSC#EVDCFG@15.1400:UserInChargeUserFirstname">
    <vt:lpwstr/>
  </property>
  <property fmtid="{D5CDD505-2E9C-101B-9397-08002B2CF9AE}" pid="88" name="FSC#EVDCFG@15.1400:UserInChargeUserEnvSalutationDE">
    <vt:lpwstr/>
  </property>
  <property fmtid="{D5CDD505-2E9C-101B-9397-08002B2CF9AE}" pid="89" name="FSC#EVDCFG@15.1400:UserInChargeUserEnvSalutationEN">
    <vt:lpwstr/>
  </property>
  <property fmtid="{D5CDD505-2E9C-101B-9397-08002B2CF9AE}" pid="90" name="FSC#EVDCFG@15.1400:UserInChargeUserEnvSalutationFR">
    <vt:lpwstr/>
  </property>
  <property fmtid="{D5CDD505-2E9C-101B-9397-08002B2CF9AE}" pid="91" name="FSC#EVDCFG@15.1400:UserInChargeUserEnvSalutationIT">
    <vt:lpwstr/>
  </property>
  <property fmtid="{D5CDD505-2E9C-101B-9397-08002B2CF9AE}" pid="92" name="FSC#EVDCFG@15.1400:FilerespUserPersonTitle">
    <vt:lpwstr/>
  </property>
  <property fmtid="{D5CDD505-2E9C-101B-9397-08002B2CF9AE}" pid="93" name="FSC#EVDCFG@15.1400:Address">
    <vt:lpwstr/>
  </property>
  <property fmtid="{D5CDD505-2E9C-101B-9397-08002B2CF9AE}" pid="94" name="FSC#COOELAK@1.1001:CurrentUserRolePos">
    <vt:lpwstr>Sachbearbeiter/-in</vt:lpwstr>
  </property>
  <property fmtid="{D5CDD505-2E9C-101B-9397-08002B2CF9AE}" pid="95" name="FSC#COOELAK@1.1001:CurrentUserEmail">
    <vt:lpwstr>marcel.zingg@blw.admin.ch</vt:lpwstr>
  </property>
  <property fmtid="{D5CDD505-2E9C-101B-9397-08002B2CF9AE}" pid="96" name="MSIP_Label_245c3252-146d-46f3-8062-82cd8c8d7e7d_Enabled">
    <vt:lpwstr>true</vt:lpwstr>
  </property>
  <property fmtid="{D5CDD505-2E9C-101B-9397-08002B2CF9AE}" pid="97" name="MSIP_Label_245c3252-146d-46f3-8062-82cd8c8d7e7d_SetDate">
    <vt:lpwstr>2024-11-01T14:17:11Z</vt:lpwstr>
  </property>
  <property fmtid="{D5CDD505-2E9C-101B-9397-08002B2CF9AE}" pid="98" name="MSIP_Label_245c3252-146d-46f3-8062-82cd8c8d7e7d_Method">
    <vt:lpwstr>Privileged</vt:lpwstr>
  </property>
  <property fmtid="{D5CDD505-2E9C-101B-9397-08002B2CF9AE}" pid="99" name="MSIP_Label_245c3252-146d-46f3-8062-82cd8c8d7e7d_Name">
    <vt:lpwstr>L1</vt:lpwstr>
  </property>
  <property fmtid="{D5CDD505-2E9C-101B-9397-08002B2CF9AE}" pid="100" name="MSIP_Label_245c3252-146d-46f3-8062-82cd8c8d7e7d_SiteId">
    <vt:lpwstr>6ae27add-8276-4a38-88c1-3a9c1f973767</vt:lpwstr>
  </property>
  <property fmtid="{D5CDD505-2E9C-101B-9397-08002B2CF9AE}" pid="101" name="MSIP_Label_245c3252-146d-46f3-8062-82cd8c8d7e7d_ActionId">
    <vt:lpwstr>490634c0-d6dd-4a97-ab73-b196b95ae9bb</vt:lpwstr>
  </property>
  <property fmtid="{D5CDD505-2E9C-101B-9397-08002B2CF9AE}" pid="102" name="MSIP_Label_245c3252-146d-46f3-8062-82cd8c8d7e7d_ContentBits">
    <vt:lpwstr>0</vt:lpwstr>
  </property>
</Properties>
</file>