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U80871281\Downloads\"/>
    </mc:Choice>
  </mc:AlternateContent>
  <xr:revisionPtr revIDLastSave="0" documentId="8_{B4B5DEC3-D501-406A-B0D4-A1CB2D5D12A2}" xr6:coauthVersionLast="47" xr6:coauthVersionMax="47" xr10:uidLastSave="{00000000-0000-0000-0000-000000000000}"/>
  <bookViews>
    <workbookView xWindow="768" yWindow="768" windowWidth="23040" windowHeight="12120" xr2:uid="{F9D9A6DA-E92E-46E6-80A8-815EB72659A2}"/>
  </bookViews>
  <sheets>
    <sheet name="Muster Züchteranteil 20 % (2)" sheetId="5" r:id="rId1"/>
    <sheet name="Vorlage" sheetId="4" r:id="rId2"/>
    <sheet name="Tabelle1" sheetId="1" r:id="rId3"/>
    <sheet name="Tabelle2" sheetId="2" r:id="rId4"/>
    <sheet name="Tabelle3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4" l="1"/>
  <c r="G53" i="5"/>
  <c r="G55" i="5" s="1"/>
  <c r="G51" i="5"/>
  <c r="E51" i="5"/>
  <c r="E42" i="4"/>
</calcChain>
</file>

<file path=xl/sharedStrings.xml><?xml version="1.0" encoding="utf-8"?>
<sst xmlns="http://schemas.openxmlformats.org/spreadsheetml/2006/main" count="71" uniqueCount="39">
  <si>
    <t>Titel</t>
  </si>
  <si>
    <r>
      <t xml:space="preserve">Eidgenössisches Departement für
Wirtschaft, Bildung und Forschung WBF
 </t>
    </r>
    <r>
      <rPr>
        <b/>
        <sz val="7.5"/>
        <rFont val="Arial"/>
        <family val="2"/>
      </rPr>
      <t xml:space="preserve">
Bundesamt für Landwirtschaft BLW</t>
    </r>
    <r>
      <rPr>
        <sz val="7.5"/>
        <rFont val="Arial"/>
        <family val="2"/>
      </rPr>
      <t xml:space="preserve">
Fachbereich [betreffender eingeben]</t>
    </r>
  </si>
  <si>
    <r>
      <t xml:space="preserve">Eidgenössisches Departement für
Wirtschaft, Bildung und Forschung WBF
 </t>
    </r>
    <r>
      <rPr>
        <b/>
        <sz val="7.5"/>
        <rFont val="Arial"/>
        <family val="2"/>
      </rPr>
      <t xml:space="preserve">
Bundesamt für Landwirtschaft BLW</t>
    </r>
    <r>
      <rPr>
        <sz val="7.5"/>
        <rFont val="Arial"/>
        <family val="2"/>
      </rPr>
      <t xml:space="preserve">
Fachbereich Tierische Produkte und Tierzucht</t>
    </r>
  </si>
  <si>
    <t>Finanzielle Beteiligung der Züchterinnen und Züchter</t>
  </si>
  <si>
    <t>(Gemäss Artikel 3 der TZV vom 31.10.2012)</t>
  </si>
  <si>
    <t>Konto</t>
  </si>
  <si>
    <t>Konto Text</t>
  </si>
  <si>
    <t>Aufwand</t>
  </si>
  <si>
    <t>Ertrag</t>
  </si>
  <si>
    <t>Total</t>
  </si>
  <si>
    <t>Total Beteiligung Züchterinnen und Züchter</t>
  </si>
  <si>
    <t>Prozentualer Anteil der Züchterinnen und Züchter</t>
  </si>
  <si>
    <t>Herdebuchführung</t>
  </si>
  <si>
    <t>Beiträge BLW</t>
  </si>
  <si>
    <t xml:space="preserve">Mitgliederbeiträge </t>
  </si>
  <si>
    <t>Mitgliederbeiträge je HB-Tier</t>
  </si>
  <si>
    <t>Exterieurbeurteilung</t>
  </si>
  <si>
    <t>Beitrag BLW</t>
  </si>
  <si>
    <t>1) Anteil gemäss Verteilerschlüssel der ZO</t>
  </si>
  <si>
    <t>Züchterbeitrag</t>
  </si>
  <si>
    <t>Abstammungspapiere</t>
  </si>
  <si>
    <t>Milchleistungsprüfungen</t>
  </si>
  <si>
    <t>ZO</t>
  </si>
  <si>
    <t>Muster, Bern</t>
  </si>
  <si>
    <t>Aufarbeitung, Druck, Versand ALA</t>
  </si>
  <si>
    <t>Beitrag an Genossenschaften</t>
  </si>
  <si>
    <t>Kurswesen</t>
  </si>
  <si>
    <t>DNA-Analyse</t>
  </si>
  <si>
    <t>Personal- und Sozialkosten</t>
  </si>
  <si>
    <t>Allg. Ertrag</t>
  </si>
  <si>
    <t>Milchleistungsprüfung</t>
  </si>
  <si>
    <t>Entschädigung Milchwäger</t>
  </si>
  <si>
    <t>Berechnung ZWS</t>
  </si>
  <si>
    <t>Zuchtwertschätzung (ZWS)</t>
  </si>
  <si>
    <t>Allg. Aufwand (Miete, etc.)</t>
  </si>
  <si>
    <t>Experten</t>
  </si>
  <si>
    <t>Datum, Unterschrift: …………………………………………………………………………………….</t>
  </si>
  <si>
    <t>Geschäftsjahr</t>
  </si>
  <si>
    <t>Datum, Unterschrift: …………………………………………………………………………………………..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</si>
</sst>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4" x14ac:knownFonts="1">
    <font>
      <sz val="10"/>
      <name val="Arial"/>
    </font>
    <font>
      <sz val="10"/>
      <name val="Arial"/>
    </font>
    <font>
      <sz val="7.5"/>
      <name val="Arial"/>
      <family val="2"/>
    </font>
    <font>
      <b/>
      <sz val="7.5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b/>
      <sz val="14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vertical="top"/>
    </xf>
    <xf numFmtId="43" fontId="2" fillId="0" borderId="0" xfId="1" applyFont="1"/>
    <xf numFmtId="0" fontId="6" fillId="0" borderId="0" xfId="0" applyFont="1"/>
    <xf numFmtId="43" fontId="0" fillId="0" borderId="0" xfId="1" applyFont="1"/>
    <xf numFmtId="0" fontId="7" fillId="0" borderId="0" xfId="0" applyFont="1"/>
    <xf numFmtId="0" fontId="8" fillId="2" borderId="0" xfId="0" applyFont="1" applyFill="1"/>
    <xf numFmtId="0" fontId="0" fillId="2" borderId="0" xfId="0" applyFill="1"/>
    <xf numFmtId="43" fontId="8" fillId="2" borderId="0" xfId="1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0" borderId="1" xfId="0" applyBorder="1"/>
    <xf numFmtId="43" fontId="0" fillId="0" borderId="1" xfId="1" applyFont="1" applyBorder="1"/>
    <xf numFmtId="0" fontId="8" fillId="0" borderId="0" xfId="0" applyFont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8" fillId="0" borderId="0" xfId="0" applyFont="1" applyFill="1"/>
    <xf numFmtId="0" fontId="0" fillId="0" borderId="0" xfId="0" applyFill="1"/>
    <xf numFmtId="43" fontId="8" fillId="0" borderId="0" xfId="1" applyFont="1" applyFill="1" applyAlignment="1">
      <alignment horizontal="right"/>
    </xf>
    <xf numFmtId="0" fontId="0" fillId="0" borderId="0" xfId="0" applyFill="1" applyAlignment="1">
      <alignment horizontal="right"/>
    </xf>
    <xf numFmtId="0" fontId="9" fillId="0" borderId="0" xfId="0" applyFont="1"/>
    <xf numFmtId="0" fontId="10" fillId="0" borderId="0" xfId="0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43" fontId="12" fillId="0" borderId="0" xfId="1" applyFont="1"/>
    <xf numFmtId="0" fontId="11" fillId="0" borderId="0" xfId="0" applyFont="1"/>
    <xf numFmtId="43" fontId="11" fillId="0" borderId="0" xfId="1" applyFont="1"/>
    <xf numFmtId="10" fontId="11" fillId="0" borderId="0" xfId="2" applyNumberFormat="1" applyFont="1"/>
    <xf numFmtId="43" fontId="8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13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/>
  </cellXfs>
  <cellStyles count="4">
    <cellStyle name="Komma 2" xfId="1" xr:uid="{2F619087-B500-4850-B5B0-2111B2730045}"/>
    <cellStyle name="Normale" xfId="0" builtinId="0"/>
    <cellStyle name="Percentuale" xfId="2" builtinId="5"/>
    <cellStyle name="Prozent 2" xfId="3" xr:uid="{AD942594-CF2A-4A46-81E8-FCFB0C96FBD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822536</xdr:colOff>
      <xdr:row>17</xdr:row>
      <xdr:rowOff>156745</xdr:rowOff>
    </xdr:from>
    <xdr:ext cx="1344663" cy="3687874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1C607165-13BD-48AE-6512-CD282D4D1A75}"/>
            </a:ext>
          </a:extLst>
        </xdr:cNvPr>
        <xdr:cNvSpPr txBox="1"/>
      </xdr:nvSpPr>
      <xdr:spPr>
        <a:xfrm rot="18184364">
          <a:off x="793931" y="4658290"/>
          <a:ext cx="3687874" cy="13446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8000">
              <a:solidFill>
                <a:srgbClr val="FF0000"/>
              </a:solidFill>
            </a:rPr>
            <a:t>Muster</a:t>
          </a: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899160</xdr:colOff>
      <xdr:row>2</xdr:row>
      <xdr:rowOff>160020</xdr:rowOff>
    </xdr:to>
    <xdr:pic>
      <xdr:nvPicPr>
        <xdr:cNvPr id="3094" name="Picture 1" descr="P:\temp\Logo_cmyk_pos.tif">
          <a:extLst>
            <a:ext uri="{FF2B5EF4-FFF2-40B4-BE49-F238E27FC236}">
              <a16:creationId xmlns:a16="http://schemas.microsoft.com/office/drawing/2014/main" id="{59CE2E87-18AD-CC10-12E6-66C88F425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42160" cy="487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899160</xdr:colOff>
      <xdr:row>2</xdr:row>
      <xdr:rowOff>160020</xdr:rowOff>
    </xdr:to>
    <xdr:pic>
      <xdr:nvPicPr>
        <xdr:cNvPr id="2072" name="Picture 1" descr="P:\temp\Logo_cmyk_pos.tif">
          <a:extLst>
            <a:ext uri="{FF2B5EF4-FFF2-40B4-BE49-F238E27FC236}">
              <a16:creationId xmlns:a16="http://schemas.microsoft.com/office/drawing/2014/main" id="{56412623-31CB-986E-AB3D-0C11B39C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42160" cy="487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899160</xdr:colOff>
      <xdr:row>3</xdr:row>
      <xdr:rowOff>0</xdr:rowOff>
    </xdr:to>
    <xdr:pic>
      <xdr:nvPicPr>
        <xdr:cNvPr id="1049" name="Picture 1" descr="P:\temp\Logo_cmyk_pos.tif">
          <a:extLst>
            <a:ext uri="{FF2B5EF4-FFF2-40B4-BE49-F238E27FC236}">
              <a16:creationId xmlns:a16="http://schemas.microsoft.com/office/drawing/2014/main" id="{24D48DCE-5827-13CF-FEC4-C8DBCB8F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4216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F84E8-4C88-4F82-AF27-E9BC22798054}">
  <sheetPr>
    <tabColor rgb="FF00B050"/>
  </sheetPr>
  <dimension ref="A1:G57"/>
  <sheetViews>
    <sheetView tabSelected="1" topLeftCell="A40" zoomScale="175" zoomScaleNormal="175" workbookViewId="0">
      <selection activeCell="E42" sqref="E42"/>
    </sheetView>
  </sheetViews>
  <sheetFormatPr defaultRowHeight="13.2" x14ac:dyDescent="0.25"/>
  <cols>
    <col min="1" max="1" width="5.109375" style="15" customWidth="1"/>
    <col min="2" max="2" width="11.5546875" customWidth="1"/>
    <col min="3" max="3" width="31.33203125" customWidth="1"/>
    <col min="4" max="4" width="2.6640625" customWidth="1"/>
    <col min="5" max="5" width="16.109375" style="6" customWidth="1"/>
    <col min="6" max="6" width="2.88671875" customWidth="1"/>
    <col min="7" max="7" width="16.44140625" style="6" customWidth="1"/>
    <col min="8" max="256" width="11.5546875" customWidth="1"/>
  </cols>
  <sheetData>
    <row r="1" spans="1:7" ht="12.75" customHeight="1" x14ac:dyDescent="0.25">
      <c r="D1" s="32" t="s">
        <v>2</v>
      </c>
      <c r="E1" s="32"/>
      <c r="F1" s="32"/>
      <c r="G1" s="32"/>
    </row>
    <row r="2" spans="1:7" x14ac:dyDescent="0.25">
      <c r="D2" s="32"/>
      <c r="E2" s="32"/>
      <c r="F2" s="32"/>
      <c r="G2" s="32"/>
    </row>
    <row r="3" spans="1:7" ht="25.5" customHeight="1" x14ac:dyDescent="0.25">
      <c r="D3" s="32"/>
      <c r="E3" s="32"/>
      <c r="F3" s="32"/>
      <c r="G3" s="32"/>
    </row>
    <row r="4" spans="1:7" x14ac:dyDescent="0.25">
      <c r="E4" s="4"/>
      <c r="F4" s="1"/>
      <c r="G4" s="4"/>
    </row>
    <row r="5" spans="1:7" ht="15.6" x14ac:dyDescent="0.3">
      <c r="B5" t="s">
        <v>22</v>
      </c>
      <c r="C5" s="31" t="s">
        <v>23</v>
      </c>
      <c r="D5" s="29" t="s">
        <v>37</v>
      </c>
      <c r="G5" s="30">
        <v>2016</v>
      </c>
    </row>
    <row r="7" spans="1:7" ht="22.8" x14ac:dyDescent="0.4">
      <c r="B7" s="5" t="s">
        <v>3</v>
      </c>
      <c r="C7" s="2"/>
    </row>
    <row r="8" spans="1:7" ht="17.399999999999999" x14ac:dyDescent="0.3">
      <c r="B8" s="7" t="s">
        <v>4</v>
      </c>
      <c r="C8" s="2"/>
    </row>
    <row r="9" spans="1:7" ht="22.8" x14ac:dyDescent="0.4">
      <c r="B9" s="5"/>
      <c r="C9" s="2"/>
    </row>
    <row r="10" spans="1:7" x14ac:dyDescent="0.25">
      <c r="B10" s="8" t="s">
        <v>5</v>
      </c>
      <c r="C10" s="8" t="s">
        <v>6</v>
      </c>
      <c r="D10" s="9"/>
      <c r="E10" s="10" t="s">
        <v>7</v>
      </c>
      <c r="F10" s="11"/>
      <c r="G10" s="10" t="s">
        <v>8</v>
      </c>
    </row>
    <row r="11" spans="1:7" s="18" customFormat="1" x14ac:dyDescent="0.25">
      <c r="A11" s="16"/>
      <c r="B11" s="17"/>
      <c r="C11" s="17" t="s">
        <v>18</v>
      </c>
      <c r="E11" s="19"/>
      <c r="F11" s="20"/>
      <c r="G11" s="19"/>
    </row>
    <row r="12" spans="1:7" s="18" customFormat="1" ht="13.8" x14ac:dyDescent="0.25">
      <c r="A12" s="16"/>
      <c r="B12" s="22" t="s">
        <v>8</v>
      </c>
      <c r="C12" s="17"/>
      <c r="E12" s="19"/>
      <c r="F12" s="20"/>
      <c r="G12" s="19"/>
    </row>
    <row r="13" spans="1:7" x14ac:dyDescent="0.25">
      <c r="B13" t="s">
        <v>12</v>
      </c>
    </row>
    <row r="14" spans="1:7" x14ac:dyDescent="0.25">
      <c r="B14">
        <v>3110</v>
      </c>
      <c r="C14" t="s">
        <v>13</v>
      </c>
      <c r="G14" s="6">
        <v>100000</v>
      </c>
    </row>
    <row r="15" spans="1:7" x14ac:dyDescent="0.25">
      <c r="B15">
        <v>3120</v>
      </c>
      <c r="C15" t="s">
        <v>14</v>
      </c>
      <c r="D15">
        <v>1</v>
      </c>
      <c r="G15" s="25">
        <v>10000</v>
      </c>
    </row>
    <row r="16" spans="1:7" x14ac:dyDescent="0.25">
      <c r="B16">
        <v>3130</v>
      </c>
      <c r="C16" t="s">
        <v>15</v>
      </c>
      <c r="G16" s="25">
        <v>20000</v>
      </c>
    </row>
    <row r="17" spans="2:7" x14ac:dyDescent="0.25">
      <c r="B17">
        <v>3140</v>
      </c>
      <c r="C17" t="s">
        <v>20</v>
      </c>
      <c r="G17" s="25">
        <v>10000</v>
      </c>
    </row>
    <row r="18" spans="2:7" x14ac:dyDescent="0.25">
      <c r="B18">
        <v>3190</v>
      </c>
      <c r="C18" s="14" t="s">
        <v>29</v>
      </c>
      <c r="D18">
        <v>1</v>
      </c>
      <c r="G18" s="6">
        <v>500</v>
      </c>
    </row>
    <row r="19" spans="2:7" x14ac:dyDescent="0.25">
      <c r="B19" t="s">
        <v>16</v>
      </c>
    </row>
    <row r="20" spans="2:7" x14ac:dyDescent="0.25">
      <c r="B20">
        <v>3210</v>
      </c>
      <c r="C20" t="s">
        <v>17</v>
      </c>
      <c r="G20" s="6">
        <v>16000</v>
      </c>
    </row>
    <row r="21" spans="2:7" x14ac:dyDescent="0.25">
      <c r="B21">
        <v>3220</v>
      </c>
      <c r="C21" t="s">
        <v>19</v>
      </c>
      <c r="G21" s="25">
        <v>5000</v>
      </c>
    </row>
    <row r="22" spans="2:7" x14ac:dyDescent="0.25">
      <c r="B22">
        <v>3290</v>
      </c>
      <c r="C22" s="14" t="s">
        <v>29</v>
      </c>
      <c r="D22">
        <v>1</v>
      </c>
      <c r="G22" s="6">
        <v>500</v>
      </c>
    </row>
    <row r="23" spans="2:7" x14ac:dyDescent="0.25">
      <c r="B23" t="s">
        <v>21</v>
      </c>
    </row>
    <row r="24" spans="2:7" x14ac:dyDescent="0.25">
      <c r="B24">
        <v>3310</v>
      </c>
      <c r="C24" t="s">
        <v>17</v>
      </c>
      <c r="G24" s="6">
        <v>350000</v>
      </c>
    </row>
    <row r="25" spans="2:7" x14ac:dyDescent="0.25">
      <c r="B25">
        <v>3320</v>
      </c>
      <c r="C25" t="s">
        <v>19</v>
      </c>
      <c r="G25" s="25">
        <v>110000</v>
      </c>
    </row>
    <row r="26" spans="2:7" x14ac:dyDescent="0.25">
      <c r="B26">
        <v>3390</v>
      </c>
      <c r="C26" s="14" t="s">
        <v>29</v>
      </c>
      <c r="D26">
        <v>1</v>
      </c>
      <c r="G26" s="6">
        <v>1500</v>
      </c>
    </row>
    <row r="28" spans="2:7" ht="13.8" x14ac:dyDescent="0.25">
      <c r="B28" s="22" t="s">
        <v>7</v>
      </c>
    </row>
    <row r="29" spans="2:7" x14ac:dyDescent="0.25">
      <c r="B29" s="14" t="s">
        <v>12</v>
      </c>
    </row>
    <row r="30" spans="2:7" x14ac:dyDescent="0.25">
      <c r="B30">
        <v>4110</v>
      </c>
      <c r="C30" s="14" t="s">
        <v>24</v>
      </c>
      <c r="E30" s="6">
        <v>10000</v>
      </c>
    </row>
    <row r="31" spans="2:7" x14ac:dyDescent="0.25">
      <c r="B31">
        <v>4120</v>
      </c>
      <c r="C31" s="14" t="s">
        <v>25</v>
      </c>
      <c r="E31" s="6">
        <v>20000</v>
      </c>
    </row>
    <row r="32" spans="2:7" x14ac:dyDescent="0.25">
      <c r="B32">
        <v>4150</v>
      </c>
      <c r="C32" s="14" t="s">
        <v>26</v>
      </c>
      <c r="E32" s="6">
        <v>5000</v>
      </c>
    </row>
    <row r="33" spans="2:5" x14ac:dyDescent="0.25">
      <c r="B33">
        <v>4160</v>
      </c>
      <c r="C33" s="14" t="s">
        <v>27</v>
      </c>
      <c r="E33" s="6">
        <v>4500</v>
      </c>
    </row>
    <row r="34" spans="2:5" x14ac:dyDescent="0.25">
      <c r="B34">
        <v>4180</v>
      </c>
      <c r="C34" s="14" t="s">
        <v>28</v>
      </c>
      <c r="D34">
        <v>1</v>
      </c>
      <c r="E34" s="6">
        <v>85000</v>
      </c>
    </row>
    <row r="35" spans="2:5" x14ac:dyDescent="0.25">
      <c r="B35">
        <v>4190</v>
      </c>
      <c r="C35" s="14" t="s">
        <v>34</v>
      </c>
      <c r="D35">
        <v>1</v>
      </c>
      <c r="E35" s="6">
        <v>2000</v>
      </c>
    </row>
    <row r="36" spans="2:5" x14ac:dyDescent="0.25">
      <c r="B36" s="14" t="s">
        <v>16</v>
      </c>
      <c r="C36" s="14"/>
    </row>
    <row r="37" spans="2:5" x14ac:dyDescent="0.25">
      <c r="B37" s="14">
        <v>4210</v>
      </c>
      <c r="C37" s="14" t="s">
        <v>24</v>
      </c>
      <c r="E37" s="6">
        <v>5000</v>
      </c>
    </row>
    <row r="38" spans="2:5" x14ac:dyDescent="0.25">
      <c r="B38" s="14">
        <v>4250</v>
      </c>
      <c r="C38" s="14" t="s">
        <v>26</v>
      </c>
      <c r="E38" s="6">
        <v>500</v>
      </c>
    </row>
    <row r="39" spans="2:5" x14ac:dyDescent="0.25">
      <c r="B39" s="14">
        <v>4280</v>
      </c>
      <c r="C39" s="14" t="s">
        <v>28</v>
      </c>
      <c r="D39">
        <v>1</v>
      </c>
      <c r="E39" s="6">
        <v>3000</v>
      </c>
    </row>
    <row r="40" spans="2:5" x14ac:dyDescent="0.25">
      <c r="B40" s="14">
        <v>4281</v>
      </c>
      <c r="C40" s="14" t="s">
        <v>35</v>
      </c>
      <c r="E40" s="6">
        <v>13000</v>
      </c>
    </row>
    <row r="41" spans="2:5" x14ac:dyDescent="0.25">
      <c r="B41" s="14">
        <v>4290</v>
      </c>
      <c r="C41" s="14" t="s">
        <v>34</v>
      </c>
      <c r="D41">
        <v>1</v>
      </c>
      <c r="E41" s="6">
        <v>1000</v>
      </c>
    </row>
    <row r="42" spans="2:5" x14ac:dyDescent="0.25">
      <c r="B42" s="14" t="s">
        <v>30</v>
      </c>
      <c r="C42" s="14"/>
    </row>
    <row r="43" spans="2:5" x14ac:dyDescent="0.25">
      <c r="B43" s="14">
        <v>4310</v>
      </c>
      <c r="C43" s="14" t="s">
        <v>24</v>
      </c>
      <c r="E43" s="6">
        <v>80000</v>
      </c>
    </row>
    <row r="44" spans="2:5" x14ac:dyDescent="0.25">
      <c r="B44" s="14">
        <v>4350</v>
      </c>
      <c r="C44" s="14" t="s">
        <v>26</v>
      </c>
      <c r="E44" s="6">
        <v>10000</v>
      </c>
    </row>
    <row r="45" spans="2:5" x14ac:dyDescent="0.25">
      <c r="B45" s="14">
        <v>4380</v>
      </c>
      <c r="C45" s="14" t="s">
        <v>28</v>
      </c>
      <c r="D45">
        <v>1</v>
      </c>
      <c r="E45" s="6">
        <v>20000</v>
      </c>
    </row>
    <row r="46" spans="2:5" x14ac:dyDescent="0.25">
      <c r="B46" s="14">
        <v>4381</v>
      </c>
      <c r="C46" s="14" t="s">
        <v>31</v>
      </c>
      <c r="E46" s="6">
        <v>310000</v>
      </c>
    </row>
    <row r="47" spans="2:5" x14ac:dyDescent="0.25">
      <c r="B47" s="14">
        <v>4390</v>
      </c>
      <c r="C47" s="14" t="s">
        <v>34</v>
      </c>
      <c r="D47">
        <v>1</v>
      </c>
      <c r="E47" s="6">
        <v>9000</v>
      </c>
    </row>
    <row r="48" spans="2:5" x14ac:dyDescent="0.25">
      <c r="B48" s="14" t="s">
        <v>33</v>
      </c>
      <c r="C48" s="14"/>
    </row>
    <row r="49" spans="1:7" x14ac:dyDescent="0.25">
      <c r="B49" s="14">
        <v>4410</v>
      </c>
      <c r="C49" s="14" t="s">
        <v>32</v>
      </c>
      <c r="E49" s="6">
        <v>45000</v>
      </c>
    </row>
    <row r="50" spans="1:7" x14ac:dyDescent="0.25">
      <c r="B50" s="12"/>
      <c r="C50" s="12"/>
      <c r="D50" s="12"/>
      <c r="E50" s="13"/>
      <c r="F50" s="12"/>
      <c r="G50" s="13"/>
    </row>
    <row r="51" spans="1:7" x14ac:dyDescent="0.25">
      <c r="B51" s="14" t="s">
        <v>9</v>
      </c>
      <c r="E51" s="6">
        <f>SUM(E13:E50)</f>
        <v>623000</v>
      </c>
      <c r="F51" s="6"/>
      <c r="G51" s="6">
        <f>SUM(G13:G50)</f>
        <v>623500</v>
      </c>
    </row>
    <row r="52" spans="1:7" ht="6" customHeight="1" x14ac:dyDescent="0.25"/>
    <row r="53" spans="1:7" s="23" customFormat="1" x14ac:dyDescent="0.25">
      <c r="A53" s="24"/>
      <c r="B53" s="23" t="s">
        <v>10</v>
      </c>
      <c r="E53" s="25"/>
      <c r="G53" s="25">
        <f>SUM(G25+G21+G17+G16+G15)</f>
        <v>155000</v>
      </c>
    </row>
    <row r="54" spans="1:7" ht="3.6" customHeight="1" x14ac:dyDescent="0.25"/>
    <row r="55" spans="1:7" ht="17.399999999999999" x14ac:dyDescent="0.3">
      <c r="B55" s="21" t="s">
        <v>11</v>
      </c>
      <c r="C55" s="26"/>
      <c r="D55" s="26"/>
      <c r="E55" s="27"/>
      <c r="F55" s="26"/>
      <c r="G55" s="28">
        <f>SUM(G53/E51)</f>
        <v>0.24879614767255218</v>
      </c>
    </row>
    <row r="57" spans="1:7" x14ac:dyDescent="0.25">
      <c r="B57" s="14" t="s">
        <v>38</v>
      </c>
    </row>
  </sheetData>
  <mergeCells count="1">
    <mergeCell ref="D1:G3"/>
  </mergeCells>
  <pageMargins left="0.70866141732283472" right="0.74803149606299213" top="0.47244094488188981" bottom="0.9842519685039370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1774D-7F52-4BE7-B27C-8800F1E22CEA}">
  <sheetPr>
    <tabColor rgb="FFFFFF00"/>
  </sheetPr>
  <dimension ref="A1:G48"/>
  <sheetViews>
    <sheetView topLeftCell="A7" zoomScale="115" zoomScaleNormal="115" workbookViewId="0">
      <selection activeCell="H5" sqref="H5"/>
    </sheetView>
  </sheetViews>
  <sheetFormatPr defaultRowHeight="13.2" x14ac:dyDescent="0.25"/>
  <cols>
    <col min="1" max="1" width="5.109375" style="15" customWidth="1"/>
    <col min="2" max="2" width="11.5546875" customWidth="1"/>
    <col min="3" max="3" width="31.33203125" customWidth="1"/>
    <col min="4" max="4" width="2.6640625" customWidth="1"/>
    <col min="5" max="5" width="14.5546875" style="6" customWidth="1"/>
    <col min="6" max="6" width="2.88671875" customWidth="1"/>
    <col min="7" max="7" width="14.5546875" style="6" customWidth="1"/>
    <col min="8" max="256" width="11.5546875" customWidth="1"/>
  </cols>
  <sheetData>
    <row r="1" spans="1:7" ht="12.75" customHeight="1" x14ac:dyDescent="0.25">
      <c r="D1" s="32" t="s">
        <v>2</v>
      </c>
      <c r="E1" s="32"/>
      <c r="F1" s="32"/>
      <c r="G1" s="32"/>
    </row>
    <row r="2" spans="1:7" x14ac:dyDescent="0.25">
      <c r="D2" s="32"/>
      <c r="E2" s="32"/>
      <c r="F2" s="32"/>
      <c r="G2" s="32"/>
    </row>
    <row r="3" spans="1:7" ht="25.5" customHeight="1" x14ac:dyDescent="0.25">
      <c r="D3" s="32"/>
      <c r="E3" s="32"/>
      <c r="F3" s="32"/>
      <c r="G3" s="32"/>
    </row>
    <row r="4" spans="1:7" x14ac:dyDescent="0.25">
      <c r="E4" s="4"/>
      <c r="F4" s="1"/>
      <c r="G4" s="4"/>
    </row>
    <row r="5" spans="1:7" ht="15.6" x14ac:dyDescent="0.3">
      <c r="B5" t="s">
        <v>22</v>
      </c>
      <c r="C5" s="21" t="s">
        <v>23</v>
      </c>
      <c r="D5" s="29" t="s">
        <v>37</v>
      </c>
      <c r="G5" s="30">
        <v>2016</v>
      </c>
    </row>
    <row r="7" spans="1:7" ht="22.8" x14ac:dyDescent="0.4">
      <c r="B7" s="5" t="s">
        <v>3</v>
      </c>
      <c r="C7" s="2"/>
    </row>
    <row r="8" spans="1:7" ht="17.399999999999999" x14ac:dyDescent="0.3">
      <c r="B8" s="7" t="s">
        <v>4</v>
      </c>
      <c r="C8" s="2"/>
    </row>
    <row r="9" spans="1:7" ht="22.8" x14ac:dyDescent="0.4">
      <c r="B9" s="5"/>
      <c r="C9" s="2"/>
    </row>
    <row r="10" spans="1:7" x14ac:dyDescent="0.25">
      <c r="B10" s="8" t="s">
        <v>5</v>
      </c>
      <c r="C10" s="8" t="s">
        <v>6</v>
      </c>
      <c r="D10" s="9"/>
      <c r="E10" s="10" t="s">
        <v>7</v>
      </c>
      <c r="F10" s="11"/>
      <c r="G10" s="10" t="s">
        <v>8</v>
      </c>
    </row>
    <row r="11" spans="1:7" s="18" customFormat="1" x14ac:dyDescent="0.25">
      <c r="A11" s="16"/>
      <c r="B11" s="17"/>
      <c r="C11" s="17" t="s">
        <v>18</v>
      </c>
      <c r="E11" s="19"/>
      <c r="F11" s="20"/>
      <c r="G11" s="19"/>
    </row>
    <row r="12" spans="1:7" s="18" customFormat="1" ht="13.8" x14ac:dyDescent="0.25">
      <c r="A12" s="16"/>
      <c r="B12" s="22"/>
      <c r="C12" s="17"/>
      <c r="E12" s="19"/>
      <c r="F12" s="20"/>
      <c r="G12" s="19"/>
    </row>
    <row r="13" spans="1:7" ht="17.399999999999999" x14ac:dyDescent="0.3">
      <c r="B13" s="26" t="s">
        <v>8</v>
      </c>
      <c r="C13" s="14"/>
    </row>
    <row r="16" spans="1:7" x14ac:dyDescent="0.25">
      <c r="G16" s="25"/>
    </row>
    <row r="17" spans="2:3" x14ac:dyDescent="0.25">
      <c r="C17" s="14"/>
    </row>
    <row r="19" spans="2:3" ht="13.8" x14ac:dyDescent="0.25">
      <c r="B19" s="22"/>
    </row>
    <row r="20" spans="2:3" x14ac:dyDescent="0.25">
      <c r="B20" s="14"/>
    </row>
    <row r="21" spans="2:3" x14ac:dyDescent="0.25">
      <c r="C21" s="14"/>
    </row>
    <row r="22" spans="2:3" x14ac:dyDescent="0.25">
      <c r="C22" s="14"/>
    </row>
    <row r="23" spans="2:3" x14ac:dyDescent="0.25">
      <c r="C23" s="14"/>
    </row>
    <row r="24" spans="2:3" x14ac:dyDescent="0.25">
      <c r="C24" s="14"/>
    </row>
    <row r="25" spans="2:3" x14ac:dyDescent="0.25">
      <c r="C25" s="14"/>
    </row>
    <row r="26" spans="2:3" ht="17.399999999999999" x14ac:dyDescent="0.3">
      <c r="B26" s="26" t="s">
        <v>7</v>
      </c>
      <c r="C26" s="14"/>
    </row>
    <row r="27" spans="2:3" x14ac:dyDescent="0.25">
      <c r="B27" s="14"/>
      <c r="C27" s="14"/>
    </row>
    <row r="28" spans="2:3" x14ac:dyDescent="0.25">
      <c r="B28" s="14"/>
      <c r="C28" s="14"/>
    </row>
    <row r="29" spans="2:3" x14ac:dyDescent="0.25">
      <c r="B29" s="14"/>
      <c r="C29" s="14"/>
    </row>
    <row r="30" spans="2:3" x14ac:dyDescent="0.25">
      <c r="B30" s="14"/>
      <c r="C30" s="14"/>
    </row>
    <row r="31" spans="2:3" x14ac:dyDescent="0.25">
      <c r="B31" s="14"/>
      <c r="C31" s="14"/>
    </row>
    <row r="32" spans="2:3" x14ac:dyDescent="0.25">
      <c r="B32" s="14"/>
      <c r="C32" s="14"/>
    </row>
    <row r="33" spans="1:7" x14ac:dyDescent="0.25">
      <c r="B33" s="14"/>
      <c r="C33" s="14"/>
    </row>
    <row r="34" spans="1:7" x14ac:dyDescent="0.25">
      <c r="B34" s="14"/>
      <c r="C34" s="14"/>
    </row>
    <row r="35" spans="1:7" x14ac:dyDescent="0.25">
      <c r="B35" s="14"/>
      <c r="C35" s="14"/>
    </row>
    <row r="36" spans="1:7" x14ac:dyDescent="0.25">
      <c r="B36" s="14"/>
      <c r="C36" s="14"/>
    </row>
    <row r="37" spans="1:7" x14ac:dyDescent="0.25">
      <c r="B37" s="14"/>
      <c r="C37" s="14"/>
    </row>
    <row r="38" spans="1:7" x14ac:dyDescent="0.25">
      <c r="B38" s="14"/>
      <c r="C38" s="14"/>
    </row>
    <row r="39" spans="1:7" x14ac:dyDescent="0.25">
      <c r="B39" s="14"/>
      <c r="C39" s="14"/>
    </row>
    <row r="40" spans="1:7" x14ac:dyDescent="0.25">
      <c r="B40" s="14"/>
      <c r="C40" s="14"/>
    </row>
    <row r="41" spans="1:7" x14ac:dyDescent="0.25">
      <c r="B41" s="12"/>
      <c r="C41" s="12"/>
      <c r="D41" s="12"/>
      <c r="E41" s="13"/>
      <c r="F41" s="12"/>
      <c r="G41" s="13"/>
    </row>
    <row r="42" spans="1:7" x14ac:dyDescent="0.25">
      <c r="B42" s="14" t="s">
        <v>9</v>
      </c>
      <c r="E42" s="6">
        <f>SUM(E13:E41)</f>
        <v>0</v>
      </c>
      <c r="F42" s="6"/>
      <c r="G42" s="6">
        <f>SUM(G13:G41)</f>
        <v>0</v>
      </c>
    </row>
    <row r="44" spans="1:7" s="23" customFormat="1" x14ac:dyDescent="0.25">
      <c r="A44" s="24"/>
      <c r="B44" s="23" t="s">
        <v>10</v>
      </c>
      <c r="E44" s="25"/>
      <c r="G44" s="25"/>
    </row>
    <row r="46" spans="1:7" ht="17.399999999999999" x14ac:dyDescent="0.3">
      <c r="B46" s="21" t="s">
        <v>11</v>
      </c>
      <c r="C46" s="26"/>
      <c r="D46" s="26"/>
      <c r="E46" s="27"/>
      <c r="F46" s="26"/>
      <c r="G46" s="28"/>
    </row>
    <row r="48" spans="1:7" x14ac:dyDescent="0.25">
      <c r="B48" s="14" t="s">
        <v>36</v>
      </c>
    </row>
  </sheetData>
  <mergeCells count="1">
    <mergeCell ref="D1:G3"/>
  </mergeCells>
  <pageMargins left="0.70866141732283472" right="0.74803149606299213" top="0.47244094488188981" bottom="0.98425196850393704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A30FC-B3E1-4273-984B-155BC584F7F7}">
  <dimension ref="A1:H47"/>
  <sheetViews>
    <sheetView zoomScale="190" zoomScaleNormal="190" workbookViewId="0">
      <selection activeCell="E1" sqref="E1:H3"/>
    </sheetView>
  </sheetViews>
  <sheetFormatPr defaultRowHeight="13.2" x14ac:dyDescent="0.25"/>
  <cols>
    <col min="1" max="1" width="5.109375" style="35" customWidth="1"/>
    <col min="2" max="2" width="11.5546875" customWidth="1"/>
    <col min="3" max="3" width="15.5546875" customWidth="1"/>
    <col min="4" max="4" width="13.88671875" customWidth="1"/>
    <col min="5" max="5" width="11.5546875" customWidth="1"/>
    <col min="6" max="6" width="13.88671875" customWidth="1"/>
    <col min="7" max="7" width="16" customWidth="1"/>
    <col min="8" max="256" width="11.5546875" customWidth="1"/>
  </cols>
  <sheetData>
    <row r="1" spans="2:8" x14ac:dyDescent="0.25">
      <c r="E1" s="33" t="s">
        <v>1</v>
      </c>
      <c r="F1" s="34"/>
      <c r="G1" s="34"/>
      <c r="H1" s="34"/>
    </row>
    <row r="2" spans="2:8" x14ac:dyDescent="0.25">
      <c r="E2" s="34"/>
      <c r="F2" s="34"/>
      <c r="G2" s="34"/>
      <c r="H2" s="34"/>
    </row>
    <row r="3" spans="2:8" x14ac:dyDescent="0.25">
      <c r="E3" s="34"/>
      <c r="F3" s="34"/>
      <c r="G3" s="34"/>
      <c r="H3" s="34"/>
    </row>
    <row r="4" spans="2:8" x14ac:dyDescent="0.25">
      <c r="E4" s="1"/>
      <c r="F4" s="1"/>
      <c r="G4" s="1"/>
      <c r="H4" s="1"/>
    </row>
    <row r="7" spans="2:8" ht="17.399999999999999" x14ac:dyDescent="0.3">
      <c r="B7" s="2" t="s">
        <v>0</v>
      </c>
      <c r="C7" s="2"/>
    </row>
    <row r="44" spans="5:6" x14ac:dyDescent="0.25">
      <c r="E44" s="3"/>
      <c r="F44" s="3"/>
    </row>
    <row r="45" spans="5:6" x14ac:dyDescent="0.25">
      <c r="E45" s="3"/>
      <c r="F45" s="3"/>
    </row>
    <row r="46" spans="5:6" x14ac:dyDescent="0.25">
      <c r="E46" s="3"/>
      <c r="F46" s="3"/>
    </row>
    <row r="47" spans="5:6" x14ac:dyDescent="0.25">
      <c r="E47" s="3"/>
      <c r="F47" s="3"/>
    </row>
  </sheetData>
  <mergeCells count="2">
    <mergeCell ref="E1:H3"/>
    <mergeCell ref="A1:A1048576"/>
  </mergeCells>
  <phoneticPr fontId="0" type="noConversion"/>
  <pageMargins left="0.70866141732283472" right="0.74803149606299213" top="0.47244094488188981" bottom="0.98425196850393704" header="0.51181102362204722" footer="0.51181102362204722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31F7B-8071-4E49-82A5-732877B52F7B}">
  <dimension ref="A1"/>
  <sheetViews>
    <sheetView workbookViewId="0"/>
  </sheetViews>
  <sheetFormatPr defaultRowHeight="13.2" x14ac:dyDescent="0.25"/>
  <cols>
    <col min="1" max="256" width="11.5546875" customWidth="1"/>
  </cols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B30D7-0225-4D96-BBAB-51CEC60EF6F9}">
  <dimension ref="A1"/>
  <sheetViews>
    <sheetView workbookViewId="0"/>
  </sheetViews>
  <sheetFormatPr defaultRowHeight="13.2" x14ac:dyDescent="0.25"/>
  <cols>
    <col min="1" max="256" width="11.5546875" customWidth="1"/>
  </cols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Muster Züchteranteil 20 % (2)</vt:lpstr>
      <vt:lpstr>Vorlage</vt:lpstr>
      <vt:lpstr>Tabelle1</vt:lpstr>
      <vt:lpstr>Tabelle2</vt:lpstr>
      <vt:lpstr>Tabelle3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Derighetti Sara BLW</cp:lastModifiedBy>
  <cp:lastPrinted>2015-02-03T15:20:18Z</cp:lastPrinted>
  <dcterms:created xsi:type="dcterms:W3CDTF">2006-05-02T07:19:10Z</dcterms:created>
  <dcterms:modified xsi:type="dcterms:W3CDTF">2024-11-01T14:42:13Z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COO.2101.101.4.930279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321.00-00004</vt:lpwstr>
  </property>
  <property fmtid="{D5CDD505-2E9C-101B-9397-08002B2CF9AE}" pid="5" name="FSC#COOELAK@1.1001:FileRefYear">
    <vt:lpwstr>2017</vt:lpwstr>
  </property>
  <property fmtid="{D5CDD505-2E9C-101B-9397-08002B2CF9AE}" pid="6" name="FSC#COOELAK@1.1001:FileRefOrdinal">
    <vt:lpwstr>4</vt:lpwstr>
  </property>
  <property fmtid="{D5CDD505-2E9C-101B-9397-08002B2CF9AE}" pid="7" name="FSC#COOELAK@1.1001:FileRefOU">
    <vt:lpwstr>SGV / 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Zingg Marcel, BLW</vt:lpwstr>
  </property>
  <property fmtid="{D5CDD505-2E9C-101B-9397-08002B2CF9AE}" pid="10" name="FSC#COOELAK@1.1001:OwnerExtension">
    <vt:lpwstr>+41 58 462 25 44</vt:lpwstr>
  </property>
  <property fmtid="{D5CDD505-2E9C-101B-9397-08002B2CF9AE}" pid="11" name="FSC#COOELAK@1.1001:OwnerFaxExtension">
    <vt:lpwstr>+41 58 462 26 34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Tierische Produkte und Tierzucht (FBTT / BLW)</vt:lpwstr>
  </property>
  <property fmtid="{D5CDD505-2E9C-101B-9397-08002B2CF9AE}" pid="17" name="FSC#COOELAK@1.1001:CreatedAt">
    <vt:lpwstr>09.03.2017</vt:lpwstr>
  </property>
  <property fmtid="{D5CDD505-2E9C-101B-9397-08002B2CF9AE}" pid="18" name="FSC#COOELAK@1.1001:OU">
    <vt:lpwstr>Tierische Produkte und Tierzucht (FBTT / BLW)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*COO.2101.101.4.930279*</vt:lpwstr>
  </property>
  <property fmtid="{D5CDD505-2E9C-101B-9397-08002B2CF9AE}" pid="21" name="FSC#COOELAK@1.1001:RefBarCode">
    <vt:lpwstr>*COO.2101.101.7.930279*</vt:lpwstr>
  </property>
  <property fmtid="{D5CDD505-2E9C-101B-9397-08002B2CF9AE}" pid="22" name="FSC#COOELAK@1.1001:FileRefBarCode">
    <vt:lpwstr>*321.00-00004*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/>
  </property>
  <property fmtid="{D5CDD505-2E9C-101B-9397-08002B2CF9AE}" pid="27" name="FSC#COOELAK@1.1001:ProcessResponsiblePhone">
    <vt:lpwstr/>
  </property>
  <property fmtid="{D5CDD505-2E9C-101B-9397-08002B2CF9AE}" pid="28" name="FSC#COOELAK@1.1001:ProcessResponsibleMail">
    <vt:lpwstr/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321.00</vt:lpwstr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FSC#EVDCFG@15.1400:PositionNumber">
    <vt:lpwstr/>
  </property>
  <property fmtid="{D5CDD505-2E9C-101B-9397-08002B2CF9AE}" pid="42" name="FSC#EVDCFG@15.1400:Dossierref">
    <vt:lpwstr>321.00-00004</vt:lpwstr>
  </property>
  <property fmtid="{D5CDD505-2E9C-101B-9397-08002B2CF9AE}" pid="43" name="FSC#EVDCFG@15.1400:FileRespEmail">
    <vt:lpwstr/>
  </property>
  <property fmtid="{D5CDD505-2E9C-101B-9397-08002B2CF9AE}" pid="44" name="FSC#EVDCFG@15.1400:FileRespFax">
    <vt:lpwstr/>
  </property>
  <property fmtid="{D5CDD505-2E9C-101B-9397-08002B2CF9AE}" pid="45" name="FSC#EVDCFG@15.1400:FileRespHome">
    <vt:lpwstr/>
  </property>
  <property fmtid="{D5CDD505-2E9C-101B-9397-08002B2CF9AE}" pid="46" name="FSC#EVDCFG@15.1400:FileResponsible">
    <vt:lpwstr/>
  </property>
  <property fmtid="{D5CDD505-2E9C-101B-9397-08002B2CF9AE}" pid="47" name="FSC#EVDCFG@15.1400:FileRespOrg">
    <vt:lpwstr/>
  </property>
  <property fmtid="{D5CDD505-2E9C-101B-9397-08002B2CF9AE}" pid="48" name="FSC#EVDCFG@15.1400:FileRespOrgHome">
    <vt:lpwstr>Bern</vt:lpwstr>
  </property>
  <property fmtid="{D5CDD505-2E9C-101B-9397-08002B2CF9AE}" pid="49" name="FSC#EVDCFG@15.1400:FileRespOrgStreet">
    <vt:lpwstr>Mattenhofstrasse 5</vt:lpwstr>
  </property>
  <property fmtid="{D5CDD505-2E9C-101B-9397-08002B2CF9AE}" pid="50" name="FSC#EVDCFG@15.1400:FileRespOrgZipCode">
    <vt:lpwstr>'3003</vt:lpwstr>
  </property>
  <property fmtid="{D5CDD505-2E9C-101B-9397-08002B2CF9AE}" pid="51" name="FSC#EVDCFG@15.1400:FileRespshortsign">
    <vt:lpwstr/>
  </property>
  <property fmtid="{D5CDD505-2E9C-101B-9397-08002B2CF9AE}" pid="52" name="FSC#EVDCFG@15.1400:FileRespStreet">
    <vt:lpwstr/>
  </property>
  <property fmtid="{D5CDD505-2E9C-101B-9397-08002B2CF9AE}" pid="53" name="FSC#EVDCFG@15.1400:FileRespTel">
    <vt:lpwstr/>
  </property>
  <property fmtid="{D5CDD505-2E9C-101B-9397-08002B2CF9AE}" pid="54" name="FSC#EVDCFG@15.1400:FileRespZipCode">
    <vt:lpwstr/>
  </property>
  <property fmtid="{D5CDD505-2E9C-101B-9397-08002B2CF9AE}" pid="55" name="FSC#EVDCFG@15.1400:OutAttachElectr">
    <vt:lpwstr/>
  </property>
  <property fmtid="{D5CDD505-2E9C-101B-9397-08002B2CF9AE}" pid="56" name="FSC#EVDCFG@15.1400:OutAttachPhysic">
    <vt:lpwstr/>
  </property>
  <property fmtid="{D5CDD505-2E9C-101B-9397-08002B2CF9AE}" pid="57" name="FSC#EVDCFG@15.1400:SignAcceptedDraft1">
    <vt:lpwstr/>
  </property>
  <property fmtid="{D5CDD505-2E9C-101B-9397-08002B2CF9AE}" pid="58" name="FSC#EVDCFG@15.1400:SignAcceptedDraft1FR">
    <vt:lpwstr/>
  </property>
  <property fmtid="{D5CDD505-2E9C-101B-9397-08002B2CF9AE}" pid="59" name="FSC#EVDCFG@15.1400:SignAcceptedDraft2">
    <vt:lpwstr/>
  </property>
  <property fmtid="{D5CDD505-2E9C-101B-9397-08002B2CF9AE}" pid="60" name="FSC#EVDCFG@15.1400:SignAcceptedDraft2FR">
    <vt:lpwstr/>
  </property>
  <property fmtid="{D5CDD505-2E9C-101B-9397-08002B2CF9AE}" pid="61" name="FSC#EVDCFG@15.1400:SignApproved1">
    <vt:lpwstr/>
  </property>
  <property fmtid="{D5CDD505-2E9C-101B-9397-08002B2CF9AE}" pid="62" name="FSC#EVDCFG@15.1400:SignApproved1FR">
    <vt:lpwstr/>
  </property>
  <property fmtid="{D5CDD505-2E9C-101B-9397-08002B2CF9AE}" pid="63" name="FSC#EVDCFG@15.1400:SignApproved2">
    <vt:lpwstr/>
  </property>
  <property fmtid="{D5CDD505-2E9C-101B-9397-08002B2CF9AE}" pid="64" name="FSC#EVDCFG@15.1400:SignApproved2FR">
    <vt:lpwstr/>
  </property>
  <property fmtid="{D5CDD505-2E9C-101B-9397-08002B2CF9AE}" pid="65" name="FSC#EVDCFG@15.1400:SubDossierBarCode">
    <vt:lpwstr/>
  </property>
  <property fmtid="{D5CDD505-2E9C-101B-9397-08002B2CF9AE}" pid="66" name="FSC#EVDCFG@15.1400:Subject">
    <vt:lpwstr/>
  </property>
  <property fmtid="{D5CDD505-2E9C-101B-9397-08002B2CF9AE}" pid="67" name="FSC#EVDCFG@15.1400:Title">
    <vt:lpwstr>Formular_finanzielle_Beteiligung_der_Züchter_d</vt:lpwstr>
  </property>
  <property fmtid="{D5CDD505-2E9C-101B-9397-08002B2CF9AE}" pid="68" name="FSC#EVDCFG@15.1400:UserFunction">
    <vt:lpwstr/>
  </property>
  <property fmtid="{D5CDD505-2E9C-101B-9397-08002B2CF9AE}" pid="69" name="FSC#EVDCFG@15.1400:SalutationEnglish">
    <vt:lpwstr>Animal Products and Breeding Unit</vt:lpwstr>
  </property>
  <property fmtid="{D5CDD505-2E9C-101B-9397-08002B2CF9AE}" pid="70" name="FSC#EVDCFG@15.1400:SalutationFrench">
    <vt:lpwstr>Secteur Produits animaux et élevage</vt:lpwstr>
  </property>
  <property fmtid="{D5CDD505-2E9C-101B-9397-08002B2CF9AE}" pid="71" name="FSC#EVDCFG@15.1400:SalutationGerman">
    <vt:lpwstr>Fachbereich Tierische Produkte und Tierzucht</vt:lpwstr>
  </property>
  <property fmtid="{D5CDD505-2E9C-101B-9397-08002B2CF9AE}" pid="72" name="FSC#EVDCFG@15.1400:SalutationItalian">
    <vt:lpwstr>Settore Prodotti animali e allevamento</vt:lpwstr>
  </property>
  <property fmtid="{D5CDD505-2E9C-101B-9397-08002B2CF9AE}" pid="73" name="FSC#EVDCFG@15.1400:SalutationEnglishUser">
    <vt:lpwstr/>
  </property>
  <property fmtid="{D5CDD505-2E9C-101B-9397-08002B2CF9AE}" pid="74" name="FSC#EVDCFG@15.1400:SalutationFrenchUser">
    <vt:lpwstr/>
  </property>
  <property fmtid="{D5CDD505-2E9C-101B-9397-08002B2CF9AE}" pid="75" name="FSC#EVDCFG@15.1400:SalutationGermanUser">
    <vt:lpwstr/>
  </property>
  <property fmtid="{D5CDD505-2E9C-101B-9397-08002B2CF9AE}" pid="76" name="FSC#EVDCFG@15.1400:SalutationItalianUser">
    <vt:lpwstr/>
  </property>
  <property fmtid="{D5CDD505-2E9C-101B-9397-08002B2CF9AE}" pid="77" name="FSC#EVDCFG@15.1400:UserInCharge">
    <vt:lpwstr/>
  </property>
  <property fmtid="{D5CDD505-2E9C-101B-9397-08002B2CF9AE}" pid="78" name="FSC#EVDCFG@15.1400:FileRespOrgShortname">
    <vt:lpwstr>FBTT / BLW</vt:lpwstr>
  </property>
  <property fmtid="{D5CDD505-2E9C-101B-9397-08002B2CF9AE}" pid="79" name="FSC#EVDCFG@15.1400:ActualVersionNumber">
    <vt:lpwstr>3</vt:lpwstr>
  </property>
  <property fmtid="{D5CDD505-2E9C-101B-9397-08002B2CF9AE}" pid="80" name="FSC#EVDCFG@15.1400:ActualVersionCreatedAt">
    <vt:lpwstr>2017-04-20T17:37:23</vt:lpwstr>
  </property>
  <property fmtid="{D5CDD505-2E9C-101B-9397-08002B2CF9AE}" pid="81" name="FSC#EVDCFG@15.1400:ResponsibleBureau_DE">
    <vt:lpwstr>Bundesamt für Landwirtschaft BLW</vt:lpwstr>
  </property>
  <property fmtid="{D5CDD505-2E9C-101B-9397-08002B2CF9AE}" pid="82" name="FSC#EVDCFG@15.1400:ResponsibleBureau_EN">
    <vt:lpwstr>Federal Office for Agriculture FOAG</vt:lpwstr>
  </property>
  <property fmtid="{D5CDD505-2E9C-101B-9397-08002B2CF9AE}" pid="83" name="FSC#EVDCFG@15.1400:ResponsibleBureau_FR">
    <vt:lpwstr>Office fédéral de l'agriculture OFAG</vt:lpwstr>
  </property>
  <property fmtid="{D5CDD505-2E9C-101B-9397-08002B2CF9AE}" pid="84" name="FSC#EVDCFG@15.1400:ResponsibleBureau_IT">
    <vt:lpwstr>Ufficio federale dell'agricoltura UFAG</vt:lpwstr>
  </property>
  <property fmtid="{D5CDD505-2E9C-101B-9397-08002B2CF9AE}" pid="85" name="FSC#EVDCFG@15.1400:UserInChargeUserTitle">
    <vt:lpwstr/>
  </property>
  <property fmtid="{D5CDD505-2E9C-101B-9397-08002B2CF9AE}" pid="86" name="FSC#EVDCFG@15.1400:UserInChargeUserName">
    <vt:lpwstr/>
  </property>
  <property fmtid="{D5CDD505-2E9C-101B-9397-08002B2CF9AE}" pid="87" name="FSC#EVDCFG@15.1400:UserInChargeUserFirstname">
    <vt:lpwstr/>
  </property>
  <property fmtid="{D5CDD505-2E9C-101B-9397-08002B2CF9AE}" pid="88" name="FSC#EVDCFG@15.1400:UserInChargeUserEnvSalutationDE">
    <vt:lpwstr/>
  </property>
  <property fmtid="{D5CDD505-2E9C-101B-9397-08002B2CF9AE}" pid="89" name="FSC#EVDCFG@15.1400:UserInChargeUserEnvSalutationEN">
    <vt:lpwstr/>
  </property>
  <property fmtid="{D5CDD505-2E9C-101B-9397-08002B2CF9AE}" pid="90" name="FSC#EVDCFG@15.1400:UserInChargeUserEnvSalutationFR">
    <vt:lpwstr/>
  </property>
  <property fmtid="{D5CDD505-2E9C-101B-9397-08002B2CF9AE}" pid="91" name="FSC#EVDCFG@15.1400:UserInChargeUserEnvSalutationIT">
    <vt:lpwstr/>
  </property>
  <property fmtid="{D5CDD505-2E9C-101B-9397-08002B2CF9AE}" pid="92" name="FSC#EVDCFG@15.1400:FilerespUserPersonTitle">
    <vt:lpwstr/>
  </property>
  <property fmtid="{D5CDD505-2E9C-101B-9397-08002B2CF9AE}" pid="93" name="FSC#EVDCFG@15.1400:Address">
    <vt:lpwstr/>
  </property>
  <property fmtid="{D5CDD505-2E9C-101B-9397-08002B2CF9AE}" pid="94" name="FSC#COOELAK@1.1001:CurrentUserRolePos">
    <vt:lpwstr>Sachbearbeiter/in</vt:lpwstr>
  </property>
  <property fmtid="{D5CDD505-2E9C-101B-9397-08002B2CF9AE}" pid="95" name="FSC#COOELAK@1.1001:CurrentUserEmail">
    <vt:lpwstr>hansulrich.leuenberger@blw.admin.ch</vt:lpwstr>
  </property>
  <property fmtid="{D5CDD505-2E9C-101B-9397-08002B2CF9AE}" pid="96" name="FSC#EVDCFG@15.1400:DocumentID">
    <vt:lpwstr/>
  </property>
  <property fmtid="{D5CDD505-2E9C-101B-9397-08002B2CF9AE}" pid="97" name="FSC#EVDCFG@15.1400:DossierBarCode">
    <vt:lpwstr/>
  </property>
  <property fmtid="{D5CDD505-2E9C-101B-9397-08002B2CF9AE}" pid="98" name="FSC#EVDCFG@15.1400:ResponsibleEditorFirstname">
    <vt:lpwstr/>
  </property>
  <property fmtid="{D5CDD505-2E9C-101B-9397-08002B2CF9AE}" pid="99" name="FSC#EVDCFG@15.1400:ResponsibleEditorSurname">
    <vt:lpwstr/>
  </property>
  <property fmtid="{D5CDD505-2E9C-101B-9397-08002B2CF9AE}" pid="100" name="FSC#EVDCFG@15.1400:GroupTitle">
    <vt:lpwstr>Tierische Produkte und Tierzucht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/>
  </property>
  <property fmtid="{D5CDD505-2E9C-101B-9397-08002B2CF9AE}" pid="103" name="FSC#ATSTATECFG@1.1001:AgentPhone">
    <vt:lpwstr/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>2a Formular_finanzielle_Beteiligung_der_Züchter_d</vt:lpwstr>
  </property>
  <property fmtid="{D5CDD505-2E9C-101B-9397-08002B2CF9AE}" pid="108" name="FSC#ATSTATECFG@1.1001:DepartmentZipCode">
    <vt:lpwstr>'3003</vt:lpwstr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>Bern</vt:lpwstr>
  </property>
  <property fmtid="{D5CDD505-2E9C-101B-9397-08002B2CF9AE}" pid="111" name="FSC#ATSTATECFG@1.1001:DepartmentStreet">
    <vt:lpwstr>Mattenhofstrasse 5</vt:lpwstr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321.00-00004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CCAPRECONFIG@15.1001:AddrAnrede">
    <vt:lpwstr/>
  </property>
  <property fmtid="{D5CDD505-2E9C-101B-9397-08002B2CF9AE}" pid="125" name="FSC#CCAPRECONFIG@15.1001:AddrTitel">
    <vt:lpwstr/>
  </property>
  <property fmtid="{D5CDD505-2E9C-101B-9397-08002B2CF9AE}" pid="126" name="FSC#CCAPRECONFIG@15.1001:AddrNachgestellter_Titel">
    <vt:lpwstr/>
  </property>
  <property fmtid="{D5CDD505-2E9C-101B-9397-08002B2CF9AE}" pid="127" name="FSC#CCAPRECONFIG@15.1001:AddrVorname">
    <vt:lpwstr/>
  </property>
  <property fmtid="{D5CDD505-2E9C-101B-9397-08002B2CF9AE}" pid="128" name="FSC#CCAPRECONFIG@15.1001:AddrNachname">
    <vt:lpwstr/>
  </property>
  <property fmtid="{D5CDD505-2E9C-101B-9397-08002B2CF9AE}" pid="129" name="FSC#CCAPRECONFIG@15.1001:AddrzH">
    <vt:lpwstr/>
  </property>
  <property fmtid="{D5CDD505-2E9C-101B-9397-08002B2CF9AE}" pid="130" name="FSC#CCAPRECONFIG@15.1001:AddrGeschlecht">
    <vt:lpwstr/>
  </property>
  <property fmtid="{D5CDD505-2E9C-101B-9397-08002B2CF9AE}" pid="131" name="FSC#CCAPRECONFIG@15.1001:AddrStrasse">
    <vt:lpwstr/>
  </property>
  <property fmtid="{D5CDD505-2E9C-101B-9397-08002B2CF9AE}" pid="132" name="FSC#CCAPRECONFIG@15.1001:AddrHausnummer">
    <vt:lpwstr/>
  </property>
  <property fmtid="{D5CDD505-2E9C-101B-9397-08002B2CF9AE}" pid="133" name="FSC#CCAPRECONFIG@15.1001:AddrStiege">
    <vt:lpwstr/>
  </property>
  <property fmtid="{D5CDD505-2E9C-101B-9397-08002B2CF9AE}" pid="134" name="FSC#CCAPRECONFIG@15.1001:AddrTuer">
    <vt:lpwstr/>
  </property>
  <property fmtid="{D5CDD505-2E9C-101B-9397-08002B2CF9AE}" pid="135" name="FSC#CCAPRECONFIG@15.1001:AddrPostfach">
    <vt:lpwstr/>
  </property>
  <property fmtid="{D5CDD505-2E9C-101B-9397-08002B2CF9AE}" pid="136" name="FSC#CCAPRECONFIG@15.1001:AddrPostleitzahl">
    <vt:lpwstr/>
  </property>
  <property fmtid="{D5CDD505-2E9C-101B-9397-08002B2CF9AE}" pid="137" name="FSC#CCAPRECONFIG@15.1001:AddrOrt">
    <vt:lpwstr/>
  </property>
  <property fmtid="{D5CDD505-2E9C-101B-9397-08002B2CF9AE}" pid="138" name="FSC#CCAPRECONFIG@15.1001:AddrLand">
    <vt:lpwstr/>
  </property>
  <property fmtid="{D5CDD505-2E9C-101B-9397-08002B2CF9AE}" pid="139" name="FSC#CCAPRECONFIG@15.1001:AddrEmail">
    <vt:lpwstr/>
  </property>
  <property fmtid="{D5CDD505-2E9C-101B-9397-08002B2CF9AE}" pid="140" name="FSC#CCAPRECONFIG@15.1001:AddrAdresse">
    <vt:lpwstr/>
  </property>
  <property fmtid="{D5CDD505-2E9C-101B-9397-08002B2CF9AE}" pid="141" name="FSC#CCAPRECONFIG@15.1001:AddrFax">
    <vt:lpwstr/>
  </property>
  <property fmtid="{D5CDD505-2E9C-101B-9397-08002B2CF9AE}" pid="142" name="FSC#CCAPRECONFIG@15.1001:AddrOrganisationsname">
    <vt:lpwstr/>
  </property>
  <property fmtid="{D5CDD505-2E9C-101B-9397-08002B2CF9AE}" pid="143" name="FSC#CCAPRECONFIG@15.1001:AddrOrganisationskurzname">
    <vt:lpwstr/>
  </property>
  <property fmtid="{D5CDD505-2E9C-101B-9397-08002B2CF9AE}" pid="144" name="FSC#CCAPRECONFIG@15.1001:AddrAbschriftsbemerkung">
    <vt:lpwstr/>
  </property>
  <property fmtid="{D5CDD505-2E9C-101B-9397-08002B2CF9AE}" pid="145" name="FSC#CCAPRECONFIG@15.1001:AddrName_Zeile_2">
    <vt:lpwstr/>
  </property>
  <property fmtid="{D5CDD505-2E9C-101B-9397-08002B2CF9AE}" pid="146" name="FSC#CCAPRECONFIG@15.1001:AddrName_Zeile_3">
    <vt:lpwstr/>
  </property>
  <property fmtid="{D5CDD505-2E9C-101B-9397-08002B2CF9AE}" pid="147" name="FSC#CCAPRECONFIG@15.1001:AddrPostalischeAdresse">
    <vt:lpwstr/>
  </property>
  <property fmtid="{D5CDD505-2E9C-101B-9397-08002B2CF9AE}" pid="148" name="FSC#FSCFOLIO@1.1001:docpropproject">
    <vt:lpwstr/>
  </property>
  <property fmtid="{D5CDD505-2E9C-101B-9397-08002B2CF9AE}" pid="149" name="MSIP_Label_245c3252-146d-46f3-8062-82cd8c8d7e7d_Enabled">
    <vt:lpwstr>true</vt:lpwstr>
  </property>
  <property fmtid="{D5CDD505-2E9C-101B-9397-08002B2CF9AE}" pid="150" name="MSIP_Label_245c3252-146d-46f3-8062-82cd8c8d7e7d_SetDate">
    <vt:lpwstr>2024-11-01T14:42:13Z</vt:lpwstr>
  </property>
  <property fmtid="{D5CDD505-2E9C-101B-9397-08002B2CF9AE}" pid="151" name="MSIP_Label_245c3252-146d-46f3-8062-82cd8c8d7e7d_Method">
    <vt:lpwstr>Privileged</vt:lpwstr>
  </property>
  <property fmtid="{D5CDD505-2E9C-101B-9397-08002B2CF9AE}" pid="152" name="MSIP_Label_245c3252-146d-46f3-8062-82cd8c8d7e7d_Name">
    <vt:lpwstr>L1</vt:lpwstr>
  </property>
  <property fmtid="{D5CDD505-2E9C-101B-9397-08002B2CF9AE}" pid="153" name="MSIP_Label_245c3252-146d-46f3-8062-82cd8c8d7e7d_SiteId">
    <vt:lpwstr>6ae27add-8276-4a38-88c1-3a9c1f973767</vt:lpwstr>
  </property>
  <property fmtid="{D5CDD505-2E9C-101B-9397-08002B2CF9AE}" pid="154" name="MSIP_Label_245c3252-146d-46f3-8062-82cd8c8d7e7d_ActionId">
    <vt:lpwstr>cf93b6ec-4610-41eb-b8d0-bcf14e087a40</vt:lpwstr>
  </property>
  <property fmtid="{D5CDD505-2E9C-101B-9397-08002B2CF9AE}" pid="155" name="MSIP_Label_245c3252-146d-46f3-8062-82cd8c8d7e7d_ContentBits">
    <vt:lpwstr>0</vt:lpwstr>
  </property>
</Properties>
</file>