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3058\data\Documents\Geschäft BLW\Abrechnungen\01 Abrechnungsformulare Tierzucht\2026 Abrechnungsformular bis 31.10.2026\"/>
    </mc:Choice>
  </mc:AlternateContent>
  <xr:revisionPtr revIDLastSave="0" documentId="13_ncr:1_{49E278F0-FD37-43B5-81F6-D19252768D7D}" xr6:coauthVersionLast="47" xr6:coauthVersionMax="47" xr10:uidLastSave="{00000000-0000-0000-0000-000000000000}"/>
  <bookViews>
    <workbookView xWindow="-120" yWindow="-120" windowWidth="29040" windowHeight="15720" activeTab="1" xr2:uid="{C54D5285-BECD-4A15-8BEE-7EAD74FA2A4C}"/>
  </bookViews>
  <sheets>
    <sheet name="Total Pferdezucht" sheetId="2" r:id="rId1"/>
    <sheet name="Id-Fohlen nach Kt" sheetId="4" r:id="rId2"/>
    <sheet name="id. Fohlen Detail" sheetId="3" r:id="rId3"/>
    <sheet name="Hengst-LP nach Kt" sheetId="5" r:id="rId4"/>
    <sheet name="HLP Detail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I18" i="5" s="1"/>
  <c r="G19" i="5"/>
  <c r="G46" i="5" s="1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I35" i="5" s="1"/>
  <c r="G36" i="5"/>
  <c r="G37" i="5"/>
  <c r="G38" i="5"/>
  <c r="G39" i="5"/>
  <c r="G40" i="5"/>
  <c r="G41" i="5"/>
  <c r="I41" i="5" s="1"/>
  <c r="G42" i="5"/>
  <c r="I42" i="5" s="1"/>
  <c r="G43" i="5"/>
  <c r="I43" i="5" s="1"/>
  <c r="G44" i="5"/>
  <c r="F46" i="5"/>
  <c r="P18" i="4"/>
  <c r="P19" i="4"/>
  <c r="P20" i="4"/>
  <c r="P21" i="4"/>
  <c r="S21" i="4" s="1"/>
  <c r="P22" i="4"/>
  <c r="P23" i="4"/>
  <c r="P24" i="4"/>
  <c r="S24" i="4" s="1"/>
  <c r="P25" i="4"/>
  <c r="S25" i="4"/>
  <c r="P26" i="4"/>
  <c r="S26" i="4" s="1"/>
  <c r="P27" i="4"/>
  <c r="P28" i="4"/>
  <c r="P29" i="4"/>
  <c r="P30" i="4"/>
  <c r="P31" i="4"/>
  <c r="P32" i="4"/>
  <c r="P33" i="4"/>
  <c r="S33" i="4"/>
  <c r="P34" i="4"/>
  <c r="P35" i="4"/>
  <c r="P36" i="4"/>
  <c r="P45" i="4" s="1"/>
  <c r="P37" i="4"/>
  <c r="P38" i="4"/>
  <c r="P39" i="4"/>
  <c r="S39" i="4" s="1"/>
  <c r="P40" i="4"/>
  <c r="P41" i="4"/>
  <c r="P42" i="4"/>
  <c r="P43" i="4"/>
  <c r="P17" i="4"/>
  <c r="M18" i="4"/>
  <c r="S18" i="4" s="1"/>
  <c r="M19" i="4"/>
  <c r="M45" i="4" s="1"/>
  <c r="M20" i="4"/>
  <c r="S20" i="4" s="1"/>
  <c r="M21" i="4"/>
  <c r="M22" i="4"/>
  <c r="M23" i="4"/>
  <c r="M24" i="4"/>
  <c r="M25" i="4"/>
  <c r="M26" i="4"/>
  <c r="M27" i="4"/>
  <c r="M28" i="4"/>
  <c r="M29" i="4"/>
  <c r="S29" i="4" s="1"/>
  <c r="M30" i="4"/>
  <c r="S30" i="4" s="1"/>
  <c r="M31" i="4"/>
  <c r="S31" i="4" s="1"/>
  <c r="M32" i="4"/>
  <c r="M33" i="4"/>
  <c r="M34" i="4"/>
  <c r="S34" i="4" s="1"/>
  <c r="M35" i="4"/>
  <c r="S35" i="4" s="1"/>
  <c r="M36" i="4"/>
  <c r="M37" i="4"/>
  <c r="S37" i="4" s="1"/>
  <c r="M38" i="4"/>
  <c r="M39" i="4"/>
  <c r="M40" i="4"/>
  <c r="M41" i="4"/>
  <c r="S41" i="4" s="1"/>
  <c r="M42" i="4"/>
  <c r="S42" i="4" s="1"/>
  <c r="M43" i="4"/>
  <c r="S43" i="4" s="1"/>
  <c r="M17" i="4"/>
  <c r="R43" i="4"/>
  <c r="R42" i="4"/>
  <c r="R41" i="4"/>
  <c r="R40" i="4"/>
  <c r="R39" i="4"/>
  <c r="S38" i="4"/>
  <c r="R38" i="4"/>
  <c r="R37" i="4"/>
  <c r="R36" i="4"/>
  <c r="R35" i="4"/>
  <c r="R34" i="4"/>
  <c r="R33" i="4"/>
  <c r="R32" i="4"/>
  <c r="R31" i="4"/>
  <c r="R30" i="4"/>
  <c r="R29" i="4"/>
  <c r="R28" i="4"/>
  <c r="S27" i="4"/>
  <c r="R27" i="4"/>
  <c r="R26" i="4"/>
  <c r="R25" i="4"/>
  <c r="R24" i="4"/>
  <c r="S23" i="4"/>
  <c r="R23" i="4"/>
  <c r="S22" i="4"/>
  <c r="R22" i="4"/>
  <c r="R21" i="4"/>
  <c r="R20" i="4"/>
  <c r="R19" i="4"/>
  <c r="R45" i="4" s="1"/>
  <c r="R18" i="4"/>
  <c r="R17" i="4"/>
  <c r="I18" i="4"/>
  <c r="I19" i="4"/>
  <c r="I20" i="4"/>
  <c r="J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J40" i="4"/>
  <c r="I41" i="4"/>
  <c r="I42" i="4"/>
  <c r="I43" i="4"/>
  <c r="I17" i="4"/>
  <c r="I45" i="4" s="1"/>
  <c r="K16" i="2"/>
  <c r="K17" i="2"/>
  <c r="K18" i="2"/>
  <c r="K19" i="2"/>
  <c r="K20" i="2"/>
  <c r="K21" i="2"/>
  <c r="L21" i="2"/>
  <c r="K22" i="2"/>
  <c r="K23" i="2"/>
  <c r="K24" i="2"/>
  <c r="K25" i="2"/>
  <c r="K26" i="2"/>
  <c r="K27" i="2"/>
  <c r="L27" i="2"/>
  <c r="K28" i="2"/>
  <c r="L28" i="2"/>
  <c r="K29" i="2"/>
  <c r="K30" i="2"/>
  <c r="K31" i="2"/>
  <c r="K32" i="2"/>
  <c r="K33" i="2"/>
  <c r="L33" i="2"/>
  <c r="K34" i="2"/>
  <c r="L34" i="2"/>
  <c r="K35" i="2"/>
  <c r="K36" i="2"/>
  <c r="K37" i="2"/>
  <c r="K38" i="2"/>
  <c r="K39" i="2"/>
  <c r="L39" i="2"/>
  <c r="K40" i="2"/>
  <c r="L40" i="2"/>
  <c r="K41" i="2"/>
  <c r="K15" i="2"/>
  <c r="K43" i="2" s="1"/>
  <c r="P16" i="2"/>
  <c r="P17" i="2"/>
  <c r="P18" i="2"/>
  <c r="P19" i="2"/>
  <c r="P20" i="2"/>
  <c r="P43" i="2" s="1"/>
  <c r="P21" i="2"/>
  <c r="V21" i="2" s="1"/>
  <c r="P22" i="2"/>
  <c r="P23" i="2"/>
  <c r="P24" i="2"/>
  <c r="P25" i="2"/>
  <c r="P26" i="2"/>
  <c r="P27" i="2"/>
  <c r="P28" i="2"/>
  <c r="P29" i="2"/>
  <c r="P30" i="2"/>
  <c r="P31" i="2"/>
  <c r="P32" i="2"/>
  <c r="P33" i="2"/>
  <c r="V33" i="2" s="1"/>
  <c r="P34" i="2"/>
  <c r="P35" i="2"/>
  <c r="P36" i="2"/>
  <c r="P37" i="2"/>
  <c r="V37" i="2" s="1"/>
  <c r="P38" i="2"/>
  <c r="P39" i="2"/>
  <c r="P40" i="2"/>
  <c r="P41" i="2"/>
  <c r="P15" i="2"/>
  <c r="S17" i="4"/>
  <c r="G18" i="4"/>
  <c r="G19" i="4"/>
  <c r="G20" i="4"/>
  <c r="G21" i="4"/>
  <c r="G22" i="4"/>
  <c r="G23" i="4"/>
  <c r="G24" i="4"/>
  <c r="U24" i="4" s="1"/>
  <c r="G25" i="4"/>
  <c r="G26" i="4"/>
  <c r="J26" i="4" s="1"/>
  <c r="G27" i="4"/>
  <c r="J27" i="4" s="1"/>
  <c r="G28" i="4"/>
  <c r="G29" i="4"/>
  <c r="G30" i="4"/>
  <c r="G31" i="4"/>
  <c r="G32" i="4"/>
  <c r="G33" i="4"/>
  <c r="G34" i="4"/>
  <c r="G35" i="4"/>
  <c r="G36" i="4"/>
  <c r="G37" i="4"/>
  <c r="G38" i="4"/>
  <c r="J38" i="4" s="1"/>
  <c r="G39" i="4"/>
  <c r="J39" i="4" s="1"/>
  <c r="G40" i="4"/>
  <c r="G41" i="4"/>
  <c r="G42" i="4"/>
  <c r="G43" i="4"/>
  <c r="G17" i="4"/>
  <c r="G45" i="4" s="1"/>
  <c r="D18" i="4"/>
  <c r="J18" i="4" s="1"/>
  <c r="U18" i="4" s="1"/>
  <c r="D19" i="4"/>
  <c r="J19" i="4" s="1"/>
  <c r="D20" i="4"/>
  <c r="U20" i="4" s="1"/>
  <c r="D21" i="4"/>
  <c r="J21" i="4" s="1"/>
  <c r="U21" i="4" s="1"/>
  <c r="D22" i="4"/>
  <c r="D23" i="4"/>
  <c r="J23" i="4" s="1"/>
  <c r="D24" i="4"/>
  <c r="J24" i="4" s="1"/>
  <c r="D25" i="4"/>
  <c r="J25" i="4" s="1"/>
  <c r="D26" i="4"/>
  <c r="U26" i="4" s="1"/>
  <c r="D27" i="4"/>
  <c r="D28" i="4"/>
  <c r="J28" i="4" s="1"/>
  <c r="U28" i="4" s="1"/>
  <c r="D29" i="4"/>
  <c r="J29" i="4" s="1"/>
  <c r="D30" i="4"/>
  <c r="J30" i="4" s="1"/>
  <c r="D31" i="4"/>
  <c r="J31" i="4" s="1"/>
  <c r="U31" i="4" s="1"/>
  <c r="D32" i="4"/>
  <c r="D33" i="4"/>
  <c r="D34" i="4"/>
  <c r="D35" i="4"/>
  <c r="J35" i="4" s="1"/>
  <c r="U35" i="4" s="1"/>
  <c r="D36" i="4"/>
  <c r="J36" i="4" s="1"/>
  <c r="D37" i="4"/>
  <c r="D38" i="4"/>
  <c r="U38" i="4" s="1"/>
  <c r="D39" i="4"/>
  <c r="D40" i="4"/>
  <c r="D41" i="4"/>
  <c r="J41" i="4" s="1"/>
  <c r="D42" i="4"/>
  <c r="J42" i="4" s="1"/>
  <c r="U42" i="4" s="1"/>
  <c r="D43" i="4"/>
  <c r="J43" i="4" s="1"/>
  <c r="D17" i="4"/>
  <c r="J17" i="4" s="1"/>
  <c r="D45" i="4"/>
  <c r="R43" i="2"/>
  <c r="N43" i="2"/>
  <c r="G43" i="2"/>
  <c r="D19" i="5"/>
  <c r="I19" i="5" s="1"/>
  <c r="D20" i="5"/>
  <c r="I20" i="5" s="1"/>
  <c r="D21" i="5"/>
  <c r="I21" i="5"/>
  <c r="D22" i="5"/>
  <c r="I22" i="5" s="1"/>
  <c r="D23" i="5"/>
  <c r="I23" i="5"/>
  <c r="D24" i="5"/>
  <c r="I24" i="5" s="1"/>
  <c r="D25" i="5"/>
  <c r="I25" i="5"/>
  <c r="D26" i="5"/>
  <c r="I26" i="5" s="1"/>
  <c r="D27" i="5"/>
  <c r="I27" i="5" s="1"/>
  <c r="D28" i="5"/>
  <c r="I28" i="5"/>
  <c r="D29" i="5"/>
  <c r="I29" i="5"/>
  <c r="D30" i="5"/>
  <c r="I30" i="5" s="1"/>
  <c r="D31" i="5"/>
  <c r="I31" i="5" s="1"/>
  <c r="D32" i="5"/>
  <c r="I32" i="5"/>
  <c r="D33" i="5"/>
  <c r="I33" i="5" s="1"/>
  <c r="D34" i="5"/>
  <c r="I34" i="5" s="1"/>
  <c r="D35" i="5"/>
  <c r="D36" i="5"/>
  <c r="I36" i="5"/>
  <c r="D37" i="5"/>
  <c r="I37" i="5" s="1"/>
  <c r="D38" i="5"/>
  <c r="I38" i="5" s="1"/>
  <c r="D39" i="5"/>
  <c r="I39" i="5"/>
  <c r="D40" i="5"/>
  <c r="I40" i="5" s="1"/>
  <c r="D41" i="5"/>
  <c r="D42" i="5"/>
  <c r="D43" i="5"/>
  <c r="D44" i="5"/>
  <c r="I44" i="5" s="1"/>
  <c r="D18" i="5"/>
  <c r="C46" i="5"/>
  <c r="O45" i="4"/>
  <c r="L45" i="4"/>
  <c r="F45" i="4"/>
  <c r="C45" i="4"/>
  <c r="C43" i="2"/>
  <c r="T41" i="2"/>
  <c r="I41" i="2"/>
  <c r="V41" i="2" s="1"/>
  <c r="E41" i="2"/>
  <c r="L41" i="2" s="1"/>
  <c r="T40" i="2"/>
  <c r="I40" i="2"/>
  <c r="E40" i="2"/>
  <c r="V40" i="2" s="1"/>
  <c r="T39" i="2"/>
  <c r="I39" i="2"/>
  <c r="E39" i="2"/>
  <c r="V39" i="2"/>
  <c r="T38" i="2"/>
  <c r="I38" i="2"/>
  <c r="L38" i="2" s="1"/>
  <c r="E38" i="2"/>
  <c r="T37" i="2"/>
  <c r="I37" i="2"/>
  <c r="E37" i="2"/>
  <c r="L37" i="2" s="1"/>
  <c r="T36" i="2"/>
  <c r="I36" i="2"/>
  <c r="E36" i="2"/>
  <c r="L36" i="2" s="1"/>
  <c r="T35" i="2"/>
  <c r="I35" i="2"/>
  <c r="E35" i="2"/>
  <c r="V35" i="2" s="1"/>
  <c r="T34" i="2"/>
  <c r="I34" i="2"/>
  <c r="V34" i="2" s="1"/>
  <c r="E34" i="2"/>
  <c r="T33" i="2"/>
  <c r="I33" i="2"/>
  <c r="E33" i="2"/>
  <c r="T32" i="2"/>
  <c r="I32" i="2"/>
  <c r="L32" i="2" s="1"/>
  <c r="E32" i="2"/>
  <c r="T31" i="2"/>
  <c r="I31" i="2"/>
  <c r="E31" i="2"/>
  <c r="L31" i="2" s="1"/>
  <c r="T30" i="2"/>
  <c r="I30" i="2"/>
  <c r="E30" i="2"/>
  <c r="L30" i="2" s="1"/>
  <c r="V30" i="2"/>
  <c r="T29" i="2"/>
  <c r="I29" i="2"/>
  <c r="V29" i="2" s="1"/>
  <c r="E29" i="2"/>
  <c r="L29" i="2" s="1"/>
  <c r="T28" i="2"/>
  <c r="I28" i="2"/>
  <c r="E28" i="2"/>
  <c r="V28" i="2" s="1"/>
  <c r="T27" i="2"/>
  <c r="I27" i="2"/>
  <c r="E27" i="2"/>
  <c r="T26" i="2"/>
  <c r="I26" i="2"/>
  <c r="E26" i="2"/>
  <c r="L26" i="2" s="1"/>
  <c r="T25" i="2"/>
  <c r="I25" i="2"/>
  <c r="E25" i="2"/>
  <c r="V25" i="2" s="1"/>
  <c r="T24" i="2"/>
  <c r="I24" i="2"/>
  <c r="E24" i="2"/>
  <c r="L24" i="2" s="1"/>
  <c r="T23" i="2"/>
  <c r="I23" i="2"/>
  <c r="E23" i="2"/>
  <c r="V23" i="2" s="1"/>
  <c r="T22" i="2"/>
  <c r="I22" i="2"/>
  <c r="L22" i="2" s="1"/>
  <c r="E22" i="2"/>
  <c r="V22" i="2" s="1"/>
  <c r="T21" i="2"/>
  <c r="I21" i="2"/>
  <c r="E21" i="2"/>
  <c r="T20" i="2"/>
  <c r="T43" i="2" s="1"/>
  <c r="V20" i="2"/>
  <c r="I20" i="2"/>
  <c r="L20" i="2" s="1"/>
  <c r="E20" i="2"/>
  <c r="T19" i="2"/>
  <c r="I19" i="2"/>
  <c r="V19" i="2" s="1"/>
  <c r="E19" i="2"/>
  <c r="L19" i="2" s="1"/>
  <c r="T18" i="2"/>
  <c r="I18" i="2"/>
  <c r="E18" i="2"/>
  <c r="L18" i="2" s="1"/>
  <c r="V18" i="2"/>
  <c r="T17" i="2"/>
  <c r="I17" i="2"/>
  <c r="V17" i="2" s="1"/>
  <c r="E17" i="2"/>
  <c r="L17" i="2" s="1"/>
  <c r="T16" i="2"/>
  <c r="I16" i="2"/>
  <c r="I43" i="2" s="1"/>
  <c r="E16" i="2"/>
  <c r="V16" i="2" s="1"/>
  <c r="T15" i="2"/>
  <c r="I15" i="2"/>
  <c r="E15" i="2"/>
  <c r="L15" i="2" s="1"/>
  <c r="V27" i="2"/>
  <c r="S40" i="4"/>
  <c r="U40" i="4" s="1"/>
  <c r="S32" i="4"/>
  <c r="S28" i="4"/>
  <c r="V15" i="2"/>
  <c r="U37" i="4" l="1"/>
  <c r="I46" i="5"/>
  <c r="U22" i="4"/>
  <c r="U25" i="4"/>
  <c r="U36" i="4"/>
  <c r="U32" i="4"/>
  <c r="U29" i="4"/>
  <c r="J45" i="4"/>
  <c r="U17" i="4"/>
  <c r="U41" i="4"/>
  <c r="U39" i="4"/>
  <c r="U27" i="4"/>
  <c r="J32" i="4"/>
  <c r="S19" i="4"/>
  <c r="S45" i="4" s="1"/>
  <c r="V32" i="2"/>
  <c r="U30" i="4"/>
  <c r="L35" i="2"/>
  <c r="L23" i="2"/>
  <c r="J34" i="4"/>
  <c r="U34" i="4" s="1"/>
  <c r="J22" i="4"/>
  <c r="U43" i="4"/>
  <c r="V38" i="2"/>
  <c r="S36" i="4"/>
  <c r="D46" i="5"/>
  <c r="V26" i="2"/>
  <c r="U23" i="4"/>
  <c r="L16" i="2"/>
  <c r="L43" i="2" s="1"/>
  <c r="J33" i="4"/>
  <c r="U33" i="4" s="1"/>
  <c r="E43" i="2"/>
  <c r="J37" i="4"/>
  <c r="V24" i="2"/>
  <c r="V43" i="2" s="1"/>
  <c r="V36" i="2"/>
  <c r="V31" i="2"/>
  <c r="L25" i="2"/>
  <c r="U19" i="4" l="1"/>
  <c r="U45" i="4" s="1"/>
</calcChain>
</file>

<file path=xl/sharedStrings.xml><?xml version="1.0" encoding="utf-8"?>
<sst xmlns="http://schemas.openxmlformats.org/spreadsheetml/2006/main" count="291" uniqueCount="92">
  <si>
    <t>ZO:</t>
  </si>
  <si>
    <t>Rasse:</t>
  </si>
  <si>
    <t>Idendifiziertes und im Herdebuch eingetragenes Fohlen</t>
  </si>
  <si>
    <t>Hengstprüfungen</t>
  </si>
  <si>
    <t>Total Beitrag</t>
  </si>
  <si>
    <t>Mit ZW</t>
  </si>
  <si>
    <t>ohne ZW</t>
  </si>
  <si>
    <t>in der Station
(≥30 Tage)</t>
  </si>
  <si>
    <t>Im Felde 
(≤29 Tage)</t>
  </si>
  <si>
    <t>Anzahl</t>
  </si>
  <si>
    <t>Ansatz</t>
  </si>
  <si>
    <t>Betrag</t>
  </si>
  <si>
    <t xml:space="preserve">Anzahl 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</si>
  <si>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</si>
  <si>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</si>
  <si>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</si>
  <si>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</si>
  <si>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</si>
  <si>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</si>
  <si>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</si>
  <si>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</si>
  <si>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</si>
  <si>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</si>
  <si>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</si>
  <si>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</si>
  <si>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</si>
  <si>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</si>
  <si>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</si>
  <si>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</si>
  <si>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</si>
  <si>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</si>
  <si>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</si>
  <si>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</si>
  <si>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</si>
  <si>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</si>
  <si>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</si>
  <si>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</si>
  <si>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</si>
  <si>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</si>
  <si>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</si>
  <si>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</si>
  <si>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Angaben zum Fohlen</t>
  </si>
  <si>
    <t>Angaben Eltern und Grosseltern</t>
  </si>
  <si>
    <t>Angaben zum Eigentümer</t>
  </si>
  <si>
    <t xml:space="preserve">UELN </t>
  </si>
  <si>
    <t>Pferdename</t>
  </si>
  <si>
    <t>Geburts-datum</t>
  </si>
  <si>
    <t>Datum der Identifizierung des Fohlens</t>
  </si>
  <si>
    <t>HB eingetragen</t>
  </si>
  <si>
    <t>Mutter</t>
  </si>
  <si>
    <t>Vater</t>
  </si>
  <si>
    <t>Zuchthengst</t>
  </si>
  <si>
    <t>MM</t>
  </si>
  <si>
    <t>MV</t>
  </si>
  <si>
    <t>VM</t>
  </si>
  <si>
    <t>VV</t>
  </si>
  <si>
    <t>Name</t>
  </si>
  <si>
    <t>Vorname</t>
  </si>
  <si>
    <t>Strasse</t>
  </si>
  <si>
    <t>PLZ</t>
  </si>
  <si>
    <t>Ort</t>
  </si>
  <si>
    <t>Kanton</t>
  </si>
  <si>
    <t>ja / nein</t>
  </si>
  <si>
    <t>UELN oder Herdebuch-Nr.</t>
  </si>
  <si>
    <t xml:space="preserve"> Zusammenzug nach Rasse und Kantone</t>
  </si>
  <si>
    <t>ZO</t>
  </si>
  <si>
    <t>Rasse</t>
  </si>
  <si>
    <t>Total Betrag</t>
  </si>
  <si>
    <t>Kt</t>
  </si>
  <si>
    <t>KT</t>
  </si>
  <si>
    <t xml:space="preserve">Total </t>
  </si>
  <si>
    <t>Mitglied der ZO ja/nein</t>
  </si>
  <si>
    <t>UELN</t>
  </si>
  <si>
    <t>Dauer der HLP in Tagen</t>
  </si>
  <si>
    <t>Kör-Datum</t>
  </si>
  <si>
    <t>Pferde Eigentümer</t>
  </si>
  <si>
    <t>Mitglied ZO 
ja / nein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</si>
  <si>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</si>
  <si>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HLP in der Station</t>
  </si>
  <si>
    <t>ohne Zuchtwertschätzung</t>
  </si>
  <si>
    <t>mit Zuchtwertschätzung</t>
  </si>
  <si>
    <t>gekört</t>
  </si>
  <si>
    <t>Ja / Nein</t>
  </si>
  <si>
    <t>HLP im Feld</t>
  </si>
  <si>
    <t>Zusammenzug nach Rasse und Kantone</t>
  </si>
  <si>
    <t>Referenzperiode</t>
  </si>
  <si>
    <t>Pferdezuchtbeiträge 2026</t>
  </si>
  <si>
    <t>01. Dezember 2025 bis 31. Oktober 2026</t>
  </si>
  <si>
    <t>1. November 2025 bis 31. Oktober 2026</t>
  </si>
  <si>
    <t>Herdebuchführung; je identifiziertes und im Herdebuch eingetragenes Fohlen</t>
  </si>
  <si>
    <t>Hengstleistungsprüfungen 2026</t>
  </si>
  <si>
    <t>Hengstleistungsprüfungen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</si>
</sst>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;@"/>
    <numFmt numFmtId="165" formatCode="_ * #,##0_ ;_ * \-#,##0_ ;_ * &quot;-&quot;??_ ;_ @_ "/>
  </numFmts>
  <fonts count="18" x14ac:knownFonts="1"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0" fillId="0" borderId="0"/>
  </cellStyleXfs>
  <cellXfs count="133">
    <xf numFmtId="0" fontId="0" fillId="0" borderId="0" xfId="0"/>
    <xf numFmtId="0" fontId="4" fillId="0" borderId="0" xfId="2"/>
    <xf numFmtId="0" fontId="1" fillId="0" borderId="0" xfId="2" applyFont="1" applyAlignment="1">
      <alignment vertical="top" wrapText="1"/>
    </xf>
    <xf numFmtId="0" fontId="1" fillId="0" borderId="0" xfId="2" applyFont="1"/>
    <xf numFmtId="0" fontId="5" fillId="0" borderId="0" xfId="2" applyFont="1"/>
    <xf numFmtId="0" fontId="3" fillId="0" borderId="0" xfId="2" applyFont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4" fillId="2" borderId="1" xfId="2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4" fillId="0" borderId="0" xfId="2" applyAlignment="1">
      <alignment horizontal="left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/>
    <xf numFmtId="3" fontId="9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3" fontId="4" fillId="0" borderId="0" xfId="2" applyNumberFormat="1" applyAlignment="1">
      <alignment horizontal="right" wrapText="1"/>
    </xf>
    <xf numFmtId="43" fontId="10" fillId="0" borderId="0" xfId="1" applyFont="1" applyAlignment="1">
      <alignment horizontal="right" wrapText="1"/>
    </xf>
    <xf numFmtId="0" fontId="10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3" fontId="4" fillId="2" borderId="2" xfId="2" applyNumberFormat="1" applyFill="1" applyBorder="1"/>
    <xf numFmtId="43" fontId="10" fillId="0" borderId="0" xfId="1" applyFont="1"/>
    <xf numFmtId="0" fontId="4" fillId="0" borderId="0" xfId="2" applyAlignment="1">
      <alignment vertical="center"/>
    </xf>
    <xf numFmtId="43" fontId="4" fillId="0" borderId="0" xfId="1" applyAlignment="1">
      <alignment vertical="center"/>
    </xf>
    <xf numFmtId="43" fontId="7" fillId="0" borderId="0" xfId="1" applyFont="1" applyAlignment="1">
      <alignment vertical="center"/>
    </xf>
    <xf numFmtId="0" fontId="7" fillId="0" borderId="0" xfId="2" applyFont="1"/>
    <xf numFmtId="0" fontId="7" fillId="0" borderId="3" xfId="2" applyFont="1" applyBorder="1"/>
    <xf numFmtId="3" fontId="7" fillId="0" borderId="3" xfId="2" applyNumberFormat="1" applyFont="1" applyBorder="1"/>
    <xf numFmtId="43" fontId="7" fillId="0" borderId="3" xfId="1" applyFont="1" applyBorder="1"/>
    <xf numFmtId="0" fontId="1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10" fillId="3" borderId="4" xfId="2" applyFont="1" applyFill="1" applyBorder="1" applyAlignment="1">
      <alignment vertical="center"/>
    </xf>
    <xf numFmtId="0" fontId="10" fillId="3" borderId="5" xfId="2" applyFont="1" applyFill="1" applyBorder="1" applyAlignment="1">
      <alignment horizontal="left" vertical="center"/>
    </xf>
    <xf numFmtId="0" fontId="10" fillId="3" borderId="5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left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164" fontId="4" fillId="0" borderId="0" xfId="2" applyNumberFormat="1" applyAlignment="1">
      <alignment horizontal="center" vertical="center"/>
    </xf>
    <xf numFmtId="0" fontId="4" fillId="0" borderId="0" xfId="2" applyAlignment="1">
      <alignment horizontal="left" vertical="center"/>
    </xf>
    <xf numFmtId="0" fontId="4" fillId="0" borderId="0" xfId="2" applyAlignment="1">
      <alignment horizontal="center" vertical="center"/>
    </xf>
    <xf numFmtId="49" fontId="4" fillId="0" borderId="0" xfId="2" applyNumberFormat="1"/>
    <xf numFmtId="164" fontId="4" fillId="0" borderId="0" xfId="2" applyNumberFormat="1"/>
    <xf numFmtId="164" fontId="4" fillId="0" borderId="0" xfId="2" applyNumberFormat="1" applyAlignment="1">
      <alignment horizontal="center"/>
    </xf>
    <xf numFmtId="49" fontId="11" fillId="0" borderId="0" xfId="2" applyNumberFormat="1" applyFont="1"/>
    <xf numFmtId="0" fontId="10" fillId="0" borderId="0" xfId="3"/>
    <xf numFmtId="0" fontId="1" fillId="0" borderId="0" xfId="3" applyFont="1" applyAlignment="1">
      <alignment vertical="top" wrapText="1"/>
    </xf>
    <xf numFmtId="0" fontId="1" fillId="0" borderId="0" xfId="3" applyFont="1"/>
    <xf numFmtId="0" fontId="5" fillId="0" borderId="0" xfId="3" applyFont="1"/>
    <xf numFmtId="0" fontId="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8" fillId="2" borderId="1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14" fillId="0" borderId="6" xfId="2" applyFont="1" applyBorder="1" applyAlignment="1">
      <alignment vertical="center" wrapText="1"/>
    </xf>
    <xf numFmtId="0" fontId="10" fillId="0" borderId="7" xfId="2" applyFont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7" fillId="0" borderId="6" xfId="2" applyFont="1" applyBorder="1" applyAlignment="1">
      <alignment vertical="center" wrapText="1"/>
    </xf>
    <xf numFmtId="0" fontId="10" fillId="0" borderId="5" xfId="2" applyFont="1" applyBorder="1" applyAlignment="1">
      <alignment horizontal="right" vertical="center"/>
    </xf>
    <xf numFmtId="43" fontId="10" fillId="0" borderId="5" xfId="1" applyFont="1" applyBorder="1" applyAlignment="1">
      <alignment horizontal="right" vertical="center"/>
    </xf>
    <xf numFmtId="0" fontId="4" fillId="2" borderId="8" xfId="2" applyFill="1" applyBorder="1"/>
    <xf numFmtId="43" fontId="10" fillId="0" borderId="9" xfId="1" applyFont="1" applyBorder="1" applyAlignment="1">
      <alignment vertical="center"/>
    </xf>
    <xf numFmtId="43" fontId="10" fillId="0" borderId="5" xfId="1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165" fontId="10" fillId="0" borderId="3" xfId="1" applyNumberFormat="1" applyFont="1" applyBorder="1" applyAlignment="1">
      <alignment vertical="center"/>
    </xf>
    <xf numFmtId="43" fontId="10" fillId="0" borderId="3" xfId="1" applyFont="1" applyBorder="1" applyAlignment="1">
      <alignment vertical="center"/>
    </xf>
    <xf numFmtId="43" fontId="1" fillId="0" borderId="0" xfId="1" applyFont="1" applyAlignment="1">
      <alignment vertical="center"/>
    </xf>
    <xf numFmtId="1" fontId="4" fillId="0" borderId="0" xfId="2" applyNumberFormat="1" applyAlignment="1">
      <alignment horizontal="left"/>
    </xf>
    <xf numFmtId="0" fontId="4" fillId="0" borderId="0" xfId="2" applyAlignment="1">
      <alignment horizontal="center"/>
    </xf>
    <xf numFmtId="1" fontId="16" fillId="0" borderId="0" xfId="2" applyNumberFormat="1" applyFont="1" applyAlignment="1">
      <alignment horizontal="left" vertical="center"/>
    </xf>
    <xf numFmtId="1" fontId="3" fillId="0" borderId="0" xfId="2" applyNumberFormat="1" applyFont="1" applyAlignment="1">
      <alignment horizontal="left" vertical="center"/>
    </xf>
    <xf numFmtId="0" fontId="4" fillId="2" borderId="1" xfId="2" applyFill="1" applyBorder="1" applyAlignment="1">
      <alignment horizontal="center" vertical="center"/>
    </xf>
    <xf numFmtId="0" fontId="4" fillId="3" borderId="5" xfId="2" applyFill="1" applyBorder="1" applyAlignment="1">
      <alignment vertical="center"/>
    </xf>
    <xf numFmtId="0" fontId="4" fillId="3" borderId="5" xfId="2" applyFill="1" applyBorder="1" applyAlignment="1">
      <alignment horizontal="center" vertical="center"/>
    </xf>
    <xf numFmtId="0" fontId="4" fillId="3" borderId="5" xfId="2" applyFill="1" applyBorder="1" applyAlignment="1">
      <alignment vertical="center" wrapText="1"/>
    </xf>
    <xf numFmtId="1" fontId="15" fillId="0" borderId="0" xfId="2" applyNumberFormat="1" applyFont="1" applyAlignment="1">
      <alignment horizontal="left" vertical="center"/>
    </xf>
    <xf numFmtId="1" fontId="10" fillId="0" borderId="0" xfId="2" applyNumberFormat="1" applyFont="1" applyAlignment="1">
      <alignment horizontal="left"/>
    </xf>
    <xf numFmtId="0" fontId="10" fillId="0" borderId="0" xfId="2" applyFont="1"/>
    <xf numFmtId="14" fontId="4" fillId="0" borderId="0" xfId="2" applyNumberFormat="1" applyAlignment="1">
      <alignment horizontal="center"/>
    </xf>
    <xf numFmtId="43" fontId="10" fillId="0" borderId="0" xfId="1" applyFont="1" applyBorder="1" applyAlignment="1">
      <alignment horizontal="right" vertical="center"/>
    </xf>
    <xf numFmtId="0" fontId="14" fillId="0" borderId="10" xfId="2" applyFont="1" applyBorder="1" applyAlignment="1">
      <alignment horizontal="center" vertical="center" wrapText="1"/>
    </xf>
    <xf numFmtId="0" fontId="0" fillId="0" borderId="0" xfId="2" applyFont="1" applyAlignment="1">
      <alignment vertical="center"/>
    </xf>
    <xf numFmtId="0" fontId="0" fillId="2" borderId="8" xfId="2" applyFont="1" applyFill="1" applyBorder="1"/>
    <xf numFmtId="0" fontId="4" fillId="3" borderId="11" xfId="2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7" fillId="3" borderId="4" xfId="2" applyFont="1" applyFill="1" applyBorder="1" applyAlignment="1">
      <alignment horizontal="center" vertical="center"/>
    </xf>
    <xf numFmtId="3" fontId="4" fillId="0" borderId="2" xfId="2" applyNumberFormat="1" applyBorder="1"/>
    <xf numFmtId="0" fontId="9" fillId="0" borderId="5" xfId="2" applyFont="1" applyBorder="1" applyAlignment="1">
      <alignment horizontal="right" vertical="center"/>
    </xf>
    <xf numFmtId="0" fontId="8" fillId="2" borderId="15" xfId="2" applyFont="1" applyFill="1" applyBorder="1" applyAlignment="1">
      <alignment vertical="center"/>
    </xf>
    <xf numFmtId="0" fontId="8" fillId="2" borderId="16" xfId="2" applyFont="1" applyFill="1" applyBorder="1" applyAlignment="1">
      <alignment vertical="center"/>
    </xf>
    <xf numFmtId="0" fontId="4" fillId="0" borderId="8" xfId="2" applyBorder="1"/>
    <xf numFmtId="0" fontId="14" fillId="0" borderId="0" xfId="2" applyFont="1" applyAlignment="1">
      <alignment vertical="center"/>
    </xf>
    <xf numFmtId="0" fontId="17" fillId="0" borderId="0" xfId="3" applyFont="1"/>
    <xf numFmtId="0" fontId="10" fillId="0" borderId="0" xfId="3" applyAlignment="1">
      <alignment vertical="center"/>
    </xf>
    <xf numFmtId="0" fontId="5" fillId="0" borderId="0" xfId="3" applyFont="1" applyAlignment="1">
      <alignment vertical="center"/>
    </xf>
    <xf numFmtId="0" fontId="1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vertical="center" wrapText="1"/>
    </xf>
    <xf numFmtId="3" fontId="9" fillId="0" borderId="5" xfId="2" applyNumberFormat="1" applyFont="1" applyBorder="1" applyAlignment="1">
      <alignment horizontal="center" vertical="center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center" wrapText="1"/>
    </xf>
    <xf numFmtId="0" fontId="1" fillId="0" borderId="0" xfId="3" applyFont="1" applyAlignment="1">
      <alignment horizontal="left" vertical="top" wrapText="1"/>
    </xf>
    <xf numFmtId="0" fontId="4" fillId="0" borderId="0" xfId="2" applyAlignment="1">
      <alignment horizontal="right" vertical="center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/>
    </xf>
    <xf numFmtId="0" fontId="4" fillId="0" borderId="5" xfId="2" applyBorder="1" applyAlignment="1">
      <alignment horizontal="center"/>
    </xf>
    <xf numFmtId="0" fontId="10" fillId="3" borderId="4" xfId="2" applyFont="1" applyFill="1" applyBorder="1" applyAlignment="1">
      <alignment horizontal="left" vertical="center" wrapText="1"/>
    </xf>
    <xf numFmtId="0" fontId="4" fillId="3" borderId="11" xfId="2" applyFill="1" applyBorder="1" applyAlignment="1">
      <alignment horizontal="left" vertical="center" wrapText="1"/>
    </xf>
    <xf numFmtId="0" fontId="4" fillId="3" borderId="4" xfId="2" applyFill="1" applyBorder="1" applyAlignment="1">
      <alignment horizontal="left" vertical="center"/>
    </xf>
    <xf numFmtId="0" fontId="4" fillId="3" borderId="11" xfId="2" applyFill="1" applyBorder="1" applyAlignment="1">
      <alignment horizontal="left" vertical="center"/>
    </xf>
    <xf numFmtId="164" fontId="10" fillId="3" borderId="4" xfId="2" applyNumberFormat="1" applyFont="1" applyFill="1" applyBorder="1" applyAlignment="1">
      <alignment horizontal="center" vertical="center" wrapText="1"/>
    </xf>
    <xf numFmtId="164" fontId="4" fillId="3" borderId="11" xfId="2" applyNumberForma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left" vertical="center"/>
    </xf>
    <xf numFmtId="0" fontId="4" fillId="3" borderId="5" xfId="2" applyFill="1" applyBorder="1" applyAlignment="1">
      <alignment horizontal="left" vertical="center"/>
    </xf>
    <xf numFmtId="0" fontId="10" fillId="3" borderId="4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4" fillId="3" borderId="5" xfId="2" applyFill="1" applyBorder="1" applyAlignment="1">
      <alignment horizontal="center" vertical="center"/>
    </xf>
    <xf numFmtId="0" fontId="14" fillId="0" borderId="4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1" fontId="4" fillId="3" borderId="5" xfId="2" applyNumberFormat="1" applyFill="1" applyBorder="1" applyAlignment="1">
      <alignment horizontal="left" vertical="center"/>
    </xf>
    <xf numFmtId="0" fontId="4" fillId="3" borderId="11" xfId="2" applyFill="1" applyBorder="1" applyAlignment="1">
      <alignment horizontal="center" vertical="center" wrapText="1"/>
    </xf>
    <xf numFmtId="0" fontId="4" fillId="3" borderId="4" xfId="2" applyFill="1" applyBorder="1" applyAlignment="1">
      <alignment horizontal="center" vertical="center"/>
    </xf>
    <xf numFmtId="0" fontId="4" fillId="3" borderId="11" xfId="2" applyFill="1" applyBorder="1" applyAlignment="1">
      <alignment horizontal="center" vertical="center"/>
    </xf>
    <xf numFmtId="0" fontId="4" fillId="3" borderId="4" xfId="2" applyFill="1" applyBorder="1" applyAlignment="1">
      <alignment horizontal="center" vertical="center" wrapText="1"/>
    </xf>
  </cellXfs>
  <cellStyles count="4">
    <cellStyle name="Komma 2" xfId="1" xr:uid="{EA962A90-3782-4D67-8B19-04641BA3C028}"/>
    <cellStyle name="Standard" xfId="0" builtinId="0"/>
    <cellStyle name="Standard 2" xfId="2" xr:uid="{80BCA29E-CAF4-4907-B287-B5978DAEEC08}"/>
    <cellStyle name="Standard 2 2" xfId="3" xr:uid="{2F865BE4-FE6F-460A-B4C5-B208A35D07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342900</xdr:colOff>
      <xdr:row>2</xdr:row>
      <xdr:rowOff>165100</xdr:rowOff>
    </xdr:to>
    <xdr:pic>
      <xdr:nvPicPr>
        <xdr:cNvPr id="2080" name="Picture 1" descr="P:\temp\Logo_cmyk_pos.tif">
          <a:extLst>
            <a:ext uri="{FF2B5EF4-FFF2-40B4-BE49-F238E27FC236}">
              <a16:creationId xmlns:a16="http://schemas.microsoft.com/office/drawing/2014/main" id="{F96CAC03-FC72-FBD1-9FF7-198F1AEC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4128" name="Picture 1" descr="P:\temp\Logo_cmyk_pos.tif">
          <a:extLst>
            <a:ext uri="{FF2B5EF4-FFF2-40B4-BE49-F238E27FC236}">
              <a16:creationId xmlns:a16="http://schemas.microsoft.com/office/drawing/2014/main" id="{8B660E99-7A5D-F123-8D3C-4CCC47190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647700</xdr:colOff>
      <xdr:row>3</xdr:row>
      <xdr:rowOff>0</xdr:rowOff>
    </xdr:to>
    <xdr:pic>
      <xdr:nvPicPr>
        <xdr:cNvPr id="3104" name="Picture 1" descr="P:\temp\Logo_cmyk_pos.tif">
          <a:extLst>
            <a:ext uri="{FF2B5EF4-FFF2-40B4-BE49-F238E27FC236}">
              <a16:creationId xmlns:a16="http://schemas.microsoft.com/office/drawing/2014/main" id="{62D004DF-D507-2CCA-E561-6F1EAD11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1136650</xdr:colOff>
      <xdr:row>3</xdr:row>
      <xdr:rowOff>0</xdr:rowOff>
    </xdr:to>
    <xdr:pic>
      <xdr:nvPicPr>
        <xdr:cNvPr id="5150" name="Picture 1" descr="P:\temp\Logo_cmyk_pos.tif">
          <a:extLst>
            <a:ext uri="{FF2B5EF4-FFF2-40B4-BE49-F238E27FC236}">
              <a16:creationId xmlns:a16="http://schemas.microsoft.com/office/drawing/2014/main" id="{18118B74-DF42-50DA-0072-50C09C14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88900</xdr:colOff>
      <xdr:row>2</xdr:row>
      <xdr:rowOff>355600</xdr:rowOff>
    </xdr:to>
    <xdr:pic>
      <xdr:nvPicPr>
        <xdr:cNvPr id="6174" name="Picture 1" descr="P:\temp\Logo_cmyk_pos.tif">
          <a:extLst>
            <a:ext uri="{FF2B5EF4-FFF2-40B4-BE49-F238E27FC236}">
              <a16:creationId xmlns:a16="http://schemas.microsoft.com/office/drawing/2014/main" id="{20968E70-D169-8677-F51D-7A799DDD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4337-CE2A-41D0-A118-860D7DDA2406}">
  <sheetPr>
    <tabColor rgb="FF92D050"/>
    <pageSetUpPr fitToPage="1"/>
  </sheetPr>
  <dimension ref="A1:IU45"/>
  <sheetViews>
    <sheetView zoomScale="85" zoomScaleNormal="85" workbookViewId="0">
      <selection activeCell="C5" sqref="C5"/>
    </sheetView>
  </sheetViews>
  <sheetFormatPr baseColWidth="10" defaultColWidth="11.42578125" defaultRowHeight="12.75" x14ac:dyDescent="0.2"/>
  <cols>
    <col min="1" max="1" width="5.140625" style="1" customWidth="1"/>
    <col min="2" max="2" width="10.28515625" style="1" customWidth="1"/>
    <col min="3" max="3" width="9.42578125" style="1" customWidth="1"/>
    <col min="4" max="4" width="7.7109375" style="1" bestFit="1" customWidth="1"/>
    <col min="5" max="5" width="13" style="1" customWidth="1"/>
    <col min="6" max="6" width="3" style="1" customWidth="1"/>
    <col min="7" max="7" width="9.42578125" style="1" customWidth="1"/>
    <col min="8" max="8" width="7.7109375" style="1" bestFit="1" customWidth="1"/>
    <col min="9" max="9" width="10" style="1" customWidth="1"/>
    <col min="10" max="10" width="3" style="1" customWidth="1"/>
    <col min="11" max="11" width="9.42578125" style="1" customWidth="1"/>
    <col min="12" max="12" width="10" style="1" customWidth="1"/>
    <col min="13" max="13" width="3" style="1" customWidth="1"/>
    <col min="14" max="14" width="9.42578125" style="1" customWidth="1"/>
    <col min="15" max="15" width="7.7109375" style="1" bestFit="1" customWidth="1"/>
    <col min="16" max="16" width="10" style="1" customWidth="1"/>
    <col min="17" max="17" width="3" style="1" customWidth="1"/>
    <col min="18" max="18" width="9.42578125" style="1" customWidth="1"/>
    <col min="19" max="19" width="7.42578125" style="1" customWidth="1"/>
    <col min="20" max="20" width="9" style="1" bestFit="1" customWidth="1"/>
    <col min="21" max="21" width="3" style="1" customWidth="1"/>
    <col min="22" max="22" width="14.42578125" style="1" customWidth="1"/>
    <col min="23" max="23" width="7.7109375" style="1" customWidth="1"/>
    <col min="24" max="16384" width="11.42578125" style="1"/>
  </cols>
  <sheetData>
    <row r="1" spans="1:255" x14ac:dyDescent="0.2">
      <c r="T1" s="100" t="s">
        <v>77</v>
      </c>
      <c r="U1" s="100"/>
      <c r="V1" s="100"/>
      <c r="W1" s="100"/>
      <c r="X1" s="2"/>
    </row>
    <row r="2" spans="1:255" x14ac:dyDescent="0.2">
      <c r="T2" s="100"/>
      <c r="U2" s="100"/>
      <c r="V2" s="100"/>
      <c r="W2" s="100"/>
      <c r="X2" s="2"/>
    </row>
    <row r="3" spans="1:255" ht="28.5" customHeight="1" x14ac:dyDescent="0.2">
      <c r="T3" s="100"/>
      <c r="U3" s="100"/>
      <c r="V3" s="100"/>
      <c r="W3" s="100"/>
      <c r="X3" s="2"/>
    </row>
    <row r="4" spans="1:255" x14ac:dyDescent="0.2">
      <c r="H4" s="3"/>
      <c r="I4" s="3"/>
      <c r="L4" s="3"/>
      <c r="O4" s="3"/>
      <c r="P4" s="3"/>
      <c r="R4" s="3"/>
      <c r="S4" s="3"/>
      <c r="T4" s="3"/>
    </row>
    <row r="5" spans="1:255" ht="25.5" x14ac:dyDescent="0.35">
      <c r="B5" s="4" t="s">
        <v>86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7" spans="1:255" ht="20.25" x14ac:dyDescent="0.2">
      <c r="B7" s="5" t="s">
        <v>0</v>
      </c>
      <c r="C7" s="6"/>
      <c r="D7" s="7"/>
      <c r="E7" s="7"/>
      <c r="F7" s="7"/>
      <c r="G7" s="7"/>
      <c r="H7" s="8"/>
      <c r="I7" s="8"/>
      <c r="J7" s="7"/>
      <c r="K7" s="7"/>
      <c r="L7" s="8"/>
      <c r="M7" s="7"/>
      <c r="N7" s="7"/>
      <c r="O7" s="8"/>
      <c r="P7" s="8"/>
      <c r="Q7" s="7"/>
      <c r="R7" s="8"/>
    </row>
    <row r="8" spans="1:255" x14ac:dyDescent="0.2">
      <c r="B8" s="9"/>
    </row>
    <row r="9" spans="1:255" ht="18" x14ac:dyDescent="0.2">
      <c r="B9" s="5" t="s">
        <v>1</v>
      </c>
      <c r="C9" s="7"/>
      <c r="D9" s="7"/>
      <c r="E9" s="7"/>
      <c r="F9" s="7"/>
      <c r="G9" s="7"/>
      <c r="H9" s="8"/>
      <c r="I9" s="8"/>
      <c r="J9" s="7"/>
      <c r="K9" s="7"/>
      <c r="L9" s="8"/>
      <c r="M9" s="7"/>
      <c r="N9" s="7"/>
      <c r="O9" s="8"/>
      <c r="P9" s="8"/>
      <c r="Q9" s="7"/>
      <c r="R9" s="8"/>
    </row>
    <row r="10" spans="1:255" x14ac:dyDescent="0.2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U10" s="11"/>
    </row>
    <row r="11" spans="1:255" ht="15.6" customHeight="1" x14ac:dyDescent="0.2">
      <c r="A11" s="12"/>
      <c r="B11" s="101"/>
      <c r="C11" s="102" t="s">
        <v>2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3"/>
      <c r="N11" s="102" t="s">
        <v>3</v>
      </c>
      <c r="O11" s="102"/>
      <c r="P11" s="102"/>
      <c r="Q11" s="102"/>
      <c r="R11" s="102"/>
      <c r="S11" s="102"/>
      <c r="T11" s="102"/>
      <c r="U11" s="13"/>
      <c r="V11" s="92" t="s">
        <v>4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</row>
    <row r="12" spans="1:255" ht="15.75" x14ac:dyDescent="0.25">
      <c r="A12" s="12"/>
      <c r="B12" s="101"/>
      <c r="C12" s="103" t="s">
        <v>5</v>
      </c>
      <c r="D12" s="103"/>
      <c r="E12" s="103"/>
      <c r="F12" s="14"/>
      <c r="G12" s="103" t="s">
        <v>6</v>
      </c>
      <c r="H12" s="103"/>
      <c r="I12" s="103"/>
      <c r="J12" s="14"/>
      <c r="K12" s="103" t="s">
        <v>70</v>
      </c>
      <c r="L12" s="103"/>
      <c r="M12" s="14"/>
      <c r="N12" s="104" t="s">
        <v>7</v>
      </c>
      <c r="O12" s="104"/>
      <c r="P12" s="104"/>
      <c r="Q12" s="104"/>
      <c r="R12" s="104" t="s">
        <v>8</v>
      </c>
      <c r="S12" s="104"/>
      <c r="T12" s="104"/>
      <c r="U12" s="104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</row>
    <row r="13" spans="1:255" x14ac:dyDescent="0.2">
      <c r="B13" s="15"/>
      <c r="C13" s="16" t="s">
        <v>9</v>
      </c>
      <c r="D13" s="17" t="s">
        <v>10</v>
      </c>
      <c r="E13" s="17" t="s">
        <v>11</v>
      </c>
      <c r="F13" s="17"/>
      <c r="G13" s="16" t="s">
        <v>12</v>
      </c>
      <c r="H13" s="17" t="s">
        <v>10</v>
      </c>
      <c r="I13" s="17" t="s">
        <v>11</v>
      </c>
      <c r="J13" s="17"/>
      <c r="K13" s="16" t="s">
        <v>12</v>
      </c>
      <c r="L13" s="17" t="s">
        <v>11</v>
      </c>
      <c r="M13" s="17"/>
      <c r="N13" s="16" t="s">
        <v>12</v>
      </c>
      <c r="O13" s="17" t="s">
        <v>10</v>
      </c>
      <c r="P13" s="17" t="s">
        <v>11</v>
      </c>
      <c r="Q13" s="17"/>
      <c r="R13" s="16" t="s">
        <v>9</v>
      </c>
      <c r="S13" s="17" t="s">
        <v>10</v>
      </c>
      <c r="T13" s="17" t="s">
        <v>11</v>
      </c>
      <c r="U13" s="17"/>
      <c r="V13" s="17"/>
    </row>
    <row r="14" spans="1:255" x14ac:dyDescent="0.2">
      <c r="B14" s="1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  <c r="U14" s="18"/>
    </row>
    <row r="15" spans="1:255" x14ac:dyDescent="0.2">
      <c r="B15" s="11" t="s">
        <v>13</v>
      </c>
      <c r="C15" s="20"/>
      <c r="D15" s="21">
        <v>400</v>
      </c>
      <c r="E15" s="21">
        <f>SUM(C15*D15)</f>
        <v>0</v>
      </c>
      <c r="F15" s="21"/>
      <c r="G15" s="20"/>
      <c r="H15" s="21">
        <v>200</v>
      </c>
      <c r="I15" s="21">
        <f>SUM(G15*H15)</f>
        <v>0</v>
      </c>
      <c r="J15" s="21"/>
      <c r="K15" s="91">
        <f>SUM(C15+G15)</f>
        <v>0</v>
      </c>
      <c r="L15" s="21">
        <f>SUM(E15+I15)</f>
        <v>0</v>
      </c>
      <c r="M15" s="21"/>
      <c r="N15" s="20"/>
      <c r="O15" s="21">
        <v>650</v>
      </c>
      <c r="P15" s="21">
        <f>SUM(N15*O15)</f>
        <v>0</v>
      </c>
      <c r="Q15" s="21"/>
      <c r="R15" s="20"/>
      <c r="S15" s="21">
        <v>50</v>
      </c>
      <c r="T15" s="21">
        <f>SUM(R15*S15)</f>
        <v>0</v>
      </c>
      <c r="U15" s="21"/>
      <c r="V15" s="21">
        <f t="shared" ref="V15:V41" si="0">SUM(E15+I15+P15+T15)</f>
        <v>0</v>
      </c>
      <c r="W15" s="11" t="s">
        <v>13</v>
      </c>
    </row>
    <row r="16" spans="1:255" x14ac:dyDescent="0.2">
      <c r="B16" s="11" t="s">
        <v>14</v>
      </c>
      <c r="C16" s="20"/>
      <c r="D16" s="21">
        <v>400</v>
      </c>
      <c r="E16" s="21">
        <f t="shared" ref="E16:E41" si="1">SUM(C16*D16)</f>
        <v>0</v>
      </c>
      <c r="F16" s="21"/>
      <c r="G16" s="20"/>
      <c r="H16" s="21">
        <v>200</v>
      </c>
      <c r="I16" s="21">
        <f t="shared" ref="I16:I41" si="2">SUM(G16*H16)</f>
        <v>0</v>
      </c>
      <c r="J16" s="21"/>
      <c r="K16" s="91">
        <f t="shared" ref="K16:K41" si="3">SUM(C16+G16)</f>
        <v>0</v>
      </c>
      <c r="L16" s="21">
        <f t="shared" ref="L16:L41" si="4">SUM(E16+I16)</f>
        <v>0</v>
      </c>
      <c r="M16" s="21"/>
      <c r="N16" s="20"/>
      <c r="O16" s="21">
        <v>650</v>
      </c>
      <c r="P16" s="21">
        <f t="shared" ref="P16:P41" si="5">SUM(N16*O16)</f>
        <v>0</v>
      </c>
      <c r="Q16" s="21"/>
      <c r="R16" s="20"/>
      <c r="S16" s="21">
        <v>50</v>
      </c>
      <c r="T16" s="21">
        <f t="shared" ref="T16:T41" si="6">SUM(R16*S16)</f>
        <v>0</v>
      </c>
      <c r="U16" s="21"/>
      <c r="V16" s="21">
        <f t="shared" si="0"/>
        <v>0</v>
      </c>
      <c r="W16" s="11" t="s">
        <v>14</v>
      </c>
    </row>
    <row r="17" spans="2:23" x14ac:dyDescent="0.2">
      <c r="B17" s="11" t="s">
        <v>15</v>
      </c>
      <c r="C17" s="20"/>
      <c r="D17" s="21">
        <v>400</v>
      </c>
      <c r="E17" s="21">
        <f t="shared" si="1"/>
        <v>0</v>
      </c>
      <c r="F17" s="21"/>
      <c r="G17" s="20"/>
      <c r="H17" s="21">
        <v>200</v>
      </c>
      <c r="I17" s="21">
        <f t="shared" si="2"/>
        <v>0</v>
      </c>
      <c r="J17" s="21"/>
      <c r="K17" s="91">
        <f t="shared" si="3"/>
        <v>0</v>
      </c>
      <c r="L17" s="21">
        <f t="shared" si="4"/>
        <v>0</v>
      </c>
      <c r="M17" s="21"/>
      <c r="N17" s="20"/>
      <c r="O17" s="21">
        <v>650</v>
      </c>
      <c r="P17" s="21">
        <f t="shared" si="5"/>
        <v>0</v>
      </c>
      <c r="Q17" s="21"/>
      <c r="R17" s="20"/>
      <c r="S17" s="21">
        <v>50</v>
      </c>
      <c r="T17" s="21">
        <f t="shared" si="6"/>
        <v>0</v>
      </c>
      <c r="U17" s="21"/>
      <c r="V17" s="21">
        <f t="shared" si="0"/>
        <v>0</v>
      </c>
      <c r="W17" s="11" t="s">
        <v>15</v>
      </c>
    </row>
    <row r="18" spans="2:23" x14ac:dyDescent="0.2">
      <c r="B18" s="11" t="s">
        <v>16</v>
      </c>
      <c r="C18" s="20"/>
      <c r="D18" s="21">
        <v>400</v>
      </c>
      <c r="E18" s="21">
        <f t="shared" si="1"/>
        <v>0</v>
      </c>
      <c r="F18" s="21"/>
      <c r="G18" s="20"/>
      <c r="H18" s="21">
        <v>200</v>
      </c>
      <c r="I18" s="21">
        <f t="shared" si="2"/>
        <v>0</v>
      </c>
      <c r="J18" s="21"/>
      <c r="K18" s="91">
        <f t="shared" si="3"/>
        <v>0</v>
      </c>
      <c r="L18" s="21">
        <f t="shared" si="4"/>
        <v>0</v>
      </c>
      <c r="M18" s="21"/>
      <c r="N18" s="20"/>
      <c r="O18" s="21">
        <v>650</v>
      </c>
      <c r="P18" s="21">
        <f t="shared" si="5"/>
        <v>0</v>
      </c>
      <c r="Q18" s="21"/>
      <c r="R18" s="20"/>
      <c r="S18" s="21">
        <v>50</v>
      </c>
      <c r="T18" s="21">
        <f t="shared" si="6"/>
        <v>0</v>
      </c>
      <c r="U18" s="21"/>
      <c r="V18" s="21">
        <f t="shared" si="0"/>
        <v>0</v>
      </c>
      <c r="W18" s="11" t="s">
        <v>16</v>
      </c>
    </row>
    <row r="19" spans="2:23" x14ac:dyDescent="0.2">
      <c r="B19" s="11" t="s">
        <v>17</v>
      </c>
      <c r="C19" s="20"/>
      <c r="D19" s="21">
        <v>400</v>
      </c>
      <c r="E19" s="21">
        <f t="shared" si="1"/>
        <v>0</v>
      </c>
      <c r="F19" s="21"/>
      <c r="G19" s="20"/>
      <c r="H19" s="21">
        <v>200</v>
      </c>
      <c r="I19" s="21">
        <f t="shared" si="2"/>
        <v>0</v>
      </c>
      <c r="J19" s="21"/>
      <c r="K19" s="91">
        <f t="shared" si="3"/>
        <v>0</v>
      </c>
      <c r="L19" s="21">
        <f t="shared" si="4"/>
        <v>0</v>
      </c>
      <c r="M19" s="21"/>
      <c r="N19" s="20"/>
      <c r="O19" s="21">
        <v>650</v>
      </c>
      <c r="P19" s="21">
        <f t="shared" si="5"/>
        <v>0</v>
      </c>
      <c r="Q19" s="21"/>
      <c r="R19" s="20"/>
      <c r="S19" s="21">
        <v>50</v>
      </c>
      <c r="T19" s="21">
        <f t="shared" si="6"/>
        <v>0</v>
      </c>
      <c r="U19" s="21"/>
      <c r="V19" s="21">
        <f t="shared" si="0"/>
        <v>0</v>
      </c>
      <c r="W19" s="11" t="s">
        <v>17</v>
      </c>
    </row>
    <row r="20" spans="2:23" x14ac:dyDescent="0.2">
      <c r="B20" s="11" t="s">
        <v>18</v>
      </c>
      <c r="C20" s="20"/>
      <c r="D20" s="21">
        <v>400</v>
      </c>
      <c r="E20" s="21">
        <f t="shared" si="1"/>
        <v>0</v>
      </c>
      <c r="F20" s="21"/>
      <c r="G20" s="20"/>
      <c r="H20" s="21">
        <v>200</v>
      </c>
      <c r="I20" s="21">
        <f t="shared" si="2"/>
        <v>0</v>
      </c>
      <c r="J20" s="21"/>
      <c r="K20" s="91">
        <f t="shared" si="3"/>
        <v>0</v>
      </c>
      <c r="L20" s="21">
        <f t="shared" si="4"/>
        <v>0</v>
      </c>
      <c r="M20" s="21"/>
      <c r="N20" s="20"/>
      <c r="O20" s="21">
        <v>650</v>
      </c>
      <c r="P20" s="21">
        <f t="shared" si="5"/>
        <v>0</v>
      </c>
      <c r="Q20" s="21"/>
      <c r="R20" s="20"/>
      <c r="S20" s="21">
        <v>50</v>
      </c>
      <c r="T20" s="21">
        <f t="shared" si="6"/>
        <v>0</v>
      </c>
      <c r="U20" s="21"/>
      <c r="V20" s="21">
        <f t="shared" si="0"/>
        <v>0</v>
      </c>
      <c r="W20" s="11" t="s">
        <v>18</v>
      </c>
    </row>
    <row r="21" spans="2:23" x14ac:dyDescent="0.2">
      <c r="B21" s="11" t="s">
        <v>19</v>
      </c>
      <c r="C21" s="20"/>
      <c r="D21" s="21">
        <v>400</v>
      </c>
      <c r="E21" s="21">
        <f t="shared" si="1"/>
        <v>0</v>
      </c>
      <c r="F21" s="21"/>
      <c r="G21" s="20"/>
      <c r="H21" s="21">
        <v>200</v>
      </c>
      <c r="I21" s="21">
        <f t="shared" si="2"/>
        <v>0</v>
      </c>
      <c r="J21" s="21"/>
      <c r="K21" s="91">
        <f t="shared" si="3"/>
        <v>0</v>
      </c>
      <c r="L21" s="21">
        <f t="shared" si="4"/>
        <v>0</v>
      </c>
      <c r="M21" s="21"/>
      <c r="N21" s="20"/>
      <c r="O21" s="21">
        <v>650</v>
      </c>
      <c r="P21" s="21">
        <f t="shared" si="5"/>
        <v>0</v>
      </c>
      <c r="Q21" s="21"/>
      <c r="R21" s="20"/>
      <c r="S21" s="21">
        <v>50</v>
      </c>
      <c r="T21" s="21">
        <f t="shared" si="6"/>
        <v>0</v>
      </c>
      <c r="U21" s="21"/>
      <c r="V21" s="21">
        <f t="shared" si="0"/>
        <v>0</v>
      </c>
      <c r="W21" s="11" t="s">
        <v>19</v>
      </c>
    </row>
    <row r="22" spans="2:23" x14ac:dyDescent="0.2">
      <c r="B22" s="11" t="s">
        <v>20</v>
      </c>
      <c r="C22" s="20"/>
      <c r="D22" s="21">
        <v>400</v>
      </c>
      <c r="E22" s="21">
        <f t="shared" si="1"/>
        <v>0</v>
      </c>
      <c r="F22" s="21"/>
      <c r="G22" s="20"/>
      <c r="H22" s="21">
        <v>200</v>
      </c>
      <c r="I22" s="21">
        <f t="shared" si="2"/>
        <v>0</v>
      </c>
      <c r="J22" s="21"/>
      <c r="K22" s="91">
        <f t="shared" si="3"/>
        <v>0</v>
      </c>
      <c r="L22" s="21">
        <f t="shared" si="4"/>
        <v>0</v>
      </c>
      <c r="M22" s="21"/>
      <c r="N22" s="20"/>
      <c r="O22" s="21">
        <v>650</v>
      </c>
      <c r="P22" s="21">
        <f t="shared" si="5"/>
        <v>0</v>
      </c>
      <c r="Q22" s="21"/>
      <c r="R22" s="20"/>
      <c r="S22" s="21">
        <v>50</v>
      </c>
      <c r="T22" s="21">
        <f t="shared" si="6"/>
        <v>0</v>
      </c>
      <c r="U22" s="21"/>
      <c r="V22" s="21">
        <f t="shared" si="0"/>
        <v>0</v>
      </c>
      <c r="W22" s="11" t="s">
        <v>20</v>
      </c>
    </row>
    <row r="23" spans="2:23" x14ac:dyDescent="0.2">
      <c r="B23" s="11" t="s">
        <v>21</v>
      </c>
      <c r="C23" s="20"/>
      <c r="D23" s="21">
        <v>400</v>
      </c>
      <c r="E23" s="21">
        <f t="shared" si="1"/>
        <v>0</v>
      </c>
      <c r="F23" s="21"/>
      <c r="G23" s="20"/>
      <c r="H23" s="21">
        <v>200</v>
      </c>
      <c r="I23" s="21">
        <f t="shared" si="2"/>
        <v>0</v>
      </c>
      <c r="J23" s="21"/>
      <c r="K23" s="91">
        <f t="shared" si="3"/>
        <v>0</v>
      </c>
      <c r="L23" s="21">
        <f t="shared" si="4"/>
        <v>0</v>
      </c>
      <c r="M23" s="21"/>
      <c r="N23" s="20"/>
      <c r="O23" s="21">
        <v>650</v>
      </c>
      <c r="P23" s="21">
        <f t="shared" si="5"/>
        <v>0</v>
      </c>
      <c r="Q23" s="21"/>
      <c r="R23" s="20"/>
      <c r="S23" s="21">
        <v>50</v>
      </c>
      <c r="T23" s="21">
        <f t="shared" si="6"/>
        <v>0</v>
      </c>
      <c r="U23" s="21"/>
      <c r="V23" s="21">
        <f t="shared" si="0"/>
        <v>0</v>
      </c>
      <c r="W23" s="11" t="s">
        <v>21</v>
      </c>
    </row>
    <row r="24" spans="2:23" x14ac:dyDescent="0.2">
      <c r="B24" s="11" t="s">
        <v>22</v>
      </c>
      <c r="C24" s="20"/>
      <c r="D24" s="21">
        <v>400</v>
      </c>
      <c r="E24" s="21">
        <f t="shared" si="1"/>
        <v>0</v>
      </c>
      <c r="F24" s="21"/>
      <c r="G24" s="20"/>
      <c r="H24" s="21">
        <v>200</v>
      </c>
      <c r="I24" s="21">
        <f t="shared" si="2"/>
        <v>0</v>
      </c>
      <c r="J24" s="21"/>
      <c r="K24" s="91">
        <f t="shared" si="3"/>
        <v>0</v>
      </c>
      <c r="L24" s="21">
        <f t="shared" si="4"/>
        <v>0</v>
      </c>
      <c r="M24" s="21"/>
      <c r="N24" s="20"/>
      <c r="O24" s="21">
        <v>650</v>
      </c>
      <c r="P24" s="21">
        <f t="shared" si="5"/>
        <v>0</v>
      </c>
      <c r="Q24" s="21"/>
      <c r="R24" s="20"/>
      <c r="S24" s="21">
        <v>50</v>
      </c>
      <c r="T24" s="21">
        <f t="shared" si="6"/>
        <v>0</v>
      </c>
      <c r="U24" s="21"/>
      <c r="V24" s="21">
        <f t="shared" si="0"/>
        <v>0</v>
      </c>
      <c r="W24" s="11" t="s">
        <v>22</v>
      </c>
    </row>
    <row r="25" spans="2:23" x14ac:dyDescent="0.2">
      <c r="B25" s="11" t="s">
        <v>23</v>
      </c>
      <c r="C25" s="20"/>
      <c r="D25" s="21">
        <v>400</v>
      </c>
      <c r="E25" s="21">
        <f t="shared" si="1"/>
        <v>0</v>
      </c>
      <c r="F25" s="21"/>
      <c r="G25" s="20"/>
      <c r="H25" s="21">
        <v>200</v>
      </c>
      <c r="I25" s="21">
        <f t="shared" si="2"/>
        <v>0</v>
      </c>
      <c r="J25" s="21"/>
      <c r="K25" s="91">
        <f t="shared" si="3"/>
        <v>0</v>
      </c>
      <c r="L25" s="21">
        <f t="shared" si="4"/>
        <v>0</v>
      </c>
      <c r="M25" s="21"/>
      <c r="N25" s="20"/>
      <c r="O25" s="21">
        <v>650</v>
      </c>
      <c r="P25" s="21">
        <f t="shared" si="5"/>
        <v>0</v>
      </c>
      <c r="Q25" s="21"/>
      <c r="R25" s="20"/>
      <c r="S25" s="21">
        <v>50</v>
      </c>
      <c r="T25" s="21">
        <f t="shared" si="6"/>
        <v>0</v>
      </c>
      <c r="U25" s="21"/>
      <c r="V25" s="21">
        <f t="shared" si="0"/>
        <v>0</v>
      </c>
      <c r="W25" s="11" t="s">
        <v>23</v>
      </c>
    </row>
    <row r="26" spans="2:23" x14ac:dyDescent="0.2">
      <c r="B26" s="11" t="s">
        <v>24</v>
      </c>
      <c r="C26" s="20"/>
      <c r="D26" s="21">
        <v>400</v>
      </c>
      <c r="E26" s="21">
        <f t="shared" si="1"/>
        <v>0</v>
      </c>
      <c r="F26" s="21"/>
      <c r="G26" s="20"/>
      <c r="H26" s="21">
        <v>200</v>
      </c>
      <c r="I26" s="21">
        <f t="shared" si="2"/>
        <v>0</v>
      </c>
      <c r="J26" s="21"/>
      <c r="K26" s="91">
        <f t="shared" si="3"/>
        <v>0</v>
      </c>
      <c r="L26" s="21">
        <f t="shared" si="4"/>
        <v>0</v>
      </c>
      <c r="M26" s="21"/>
      <c r="N26" s="20"/>
      <c r="O26" s="21">
        <v>650</v>
      </c>
      <c r="P26" s="21">
        <f t="shared" si="5"/>
        <v>0</v>
      </c>
      <c r="Q26" s="21"/>
      <c r="R26" s="20"/>
      <c r="S26" s="21">
        <v>50</v>
      </c>
      <c r="T26" s="21">
        <f t="shared" si="6"/>
        <v>0</v>
      </c>
      <c r="U26" s="21"/>
      <c r="V26" s="21">
        <f t="shared" si="0"/>
        <v>0</v>
      </c>
      <c r="W26" s="11" t="s">
        <v>24</v>
      </c>
    </row>
    <row r="27" spans="2:23" x14ac:dyDescent="0.2">
      <c r="B27" s="11" t="s">
        <v>25</v>
      </c>
      <c r="C27" s="20"/>
      <c r="D27" s="21">
        <v>400</v>
      </c>
      <c r="E27" s="21">
        <f t="shared" si="1"/>
        <v>0</v>
      </c>
      <c r="F27" s="21"/>
      <c r="G27" s="20"/>
      <c r="H27" s="21">
        <v>200</v>
      </c>
      <c r="I27" s="21">
        <f t="shared" si="2"/>
        <v>0</v>
      </c>
      <c r="J27" s="21"/>
      <c r="K27" s="91">
        <f t="shared" si="3"/>
        <v>0</v>
      </c>
      <c r="L27" s="21">
        <f t="shared" si="4"/>
        <v>0</v>
      </c>
      <c r="M27" s="21"/>
      <c r="N27" s="20"/>
      <c r="O27" s="21">
        <v>650</v>
      </c>
      <c r="P27" s="21">
        <f t="shared" si="5"/>
        <v>0</v>
      </c>
      <c r="Q27" s="21"/>
      <c r="R27" s="20"/>
      <c r="S27" s="21">
        <v>50</v>
      </c>
      <c r="T27" s="21">
        <f t="shared" si="6"/>
        <v>0</v>
      </c>
      <c r="U27" s="21"/>
      <c r="V27" s="21">
        <f t="shared" si="0"/>
        <v>0</v>
      </c>
      <c r="W27" s="11" t="s">
        <v>25</v>
      </c>
    </row>
    <row r="28" spans="2:23" x14ac:dyDescent="0.2">
      <c r="B28" s="11" t="s">
        <v>26</v>
      </c>
      <c r="C28" s="20"/>
      <c r="D28" s="21">
        <v>400</v>
      </c>
      <c r="E28" s="21">
        <f t="shared" si="1"/>
        <v>0</v>
      </c>
      <c r="F28" s="21"/>
      <c r="G28" s="20"/>
      <c r="H28" s="21">
        <v>200</v>
      </c>
      <c r="I28" s="21">
        <f t="shared" si="2"/>
        <v>0</v>
      </c>
      <c r="J28" s="21"/>
      <c r="K28" s="91">
        <f t="shared" si="3"/>
        <v>0</v>
      </c>
      <c r="L28" s="21">
        <f t="shared" si="4"/>
        <v>0</v>
      </c>
      <c r="M28" s="21"/>
      <c r="N28" s="20"/>
      <c r="O28" s="21">
        <v>650</v>
      </c>
      <c r="P28" s="21">
        <f t="shared" si="5"/>
        <v>0</v>
      </c>
      <c r="Q28" s="21"/>
      <c r="R28" s="20"/>
      <c r="S28" s="21">
        <v>50</v>
      </c>
      <c r="T28" s="21">
        <f t="shared" si="6"/>
        <v>0</v>
      </c>
      <c r="U28" s="21"/>
      <c r="V28" s="21">
        <f t="shared" si="0"/>
        <v>0</v>
      </c>
      <c r="W28" s="11" t="s">
        <v>26</v>
      </c>
    </row>
    <row r="29" spans="2:23" x14ac:dyDescent="0.2">
      <c r="B29" s="11" t="s">
        <v>27</v>
      </c>
      <c r="C29" s="20"/>
      <c r="D29" s="21">
        <v>400</v>
      </c>
      <c r="E29" s="21">
        <f t="shared" si="1"/>
        <v>0</v>
      </c>
      <c r="F29" s="21"/>
      <c r="G29" s="20"/>
      <c r="H29" s="21">
        <v>200</v>
      </c>
      <c r="I29" s="21">
        <f t="shared" si="2"/>
        <v>0</v>
      </c>
      <c r="J29" s="21"/>
      <c r="K29" s="91">
        <f t="shared" si="3"/>
        <v>0</v>
      </c>
      <c r="L29" s="21">
        <f t="shared" si="4"/>
        <v>0</v>
      </c>
      <c r="M29" s="21"/>
      <c r="N29" s="20"/>
      <c r="O29" s="21">
        <v>650</v>
      </c>
      <c r="P29" s="21">
        <f t="shared" si="5"/>
        <v>0</v>
      </c>
      <c r="Q29" s="21"/>
      <c r="R29" s="20"/>
      <c r="S29" s="21">
        <v>50</v>
      </c>
      <c r="T29" s="21">
        <f t="shared" si="6"/>
        <v>0</v>
      </c>
      <c r="U29" s="21"/>
      <c r="V29" s="21">
        <f t="shared" si="0"/>
        <v>0</v>
      </c>
      <c r="W29" s="11" t="s">
        <v>27</v>
      </c>
    </row>
    <row r="30" spans="2:23" x14ac:dyDescent="0.2">
      <c r="B30" s="11" t="s">
        <v>28</v>
      </c>
      <c r="C30" s="20"/>
      <c r="D30" s="21">
        <v>400</v>
      </c>
      <c r="E30" s="21">
        <f t="shared" si="1"/>
        <v>0</v>
      </c>
      <c r="F30" s="21"/>
      <c r="G30" s="20"/>
      <c r="H30" s="21">
        <v>200</v>
      </c>
      <c r="I30" s="21">
        <f t="shared" si="2"/>
        <v>0</v>
      </c>
      <c r="J30" s="21"/>
      <c r="K30" s="91">
        <f t="shared" si="3"/>
        <v>0</v>
      </c>
      <c r="L30" s="21">
        <f t="shared" si="4"/>
        <v>0</v>
      </c>
      <c r="M30" s="21"/>
      <c r="N30" s="20"/>
      <c r="O30" s="21">
        <v>650</v>
      </c>
      <c r="P30" s="21">
        <f t="shared" si="5"/>
        <v>0</v>
      </c>
      <c r="Q30" s="21"/>
      <c r="R30" s="20"/>
      <c r="S30" s="21">
        <v>50</v>
      </c>
      <c r="T30" s="21">
        <f t="shared" si="6"/>
        <v>0</v>
      </c>
      <c r="U30" s="21"/>
      <c r="V30" s="21">
        <f t="shared" si="0"/>
        <v>0</v>
      </c>
      <c r="W30" s="11" t="s">
        <v>28</v>
      </c>
    </row>
    <row r="31" spans="2:23" x14ac:dyDescent="0.2">
      <c r="B31" s="11" t="s">
        <v>29</v>
      </c>
      <c r="C31" s="20"/>
      <c r="D31" s="21">
        <v>400</v>
      </c>
      <c r="E31" s="21">
        <f t="shared" si="1"/>
        <v>0</v>
      </c>
      <c r="F31" s="21"/>
      <c r="G31" s="20"/>
      <c r="H31" s="21">
        <v>200</v>
      </c>
      <c r="I31" s="21">
        <f t="shared" si="2"/>
        <v>0</v>
      </c>
      <c r="J31" s="21"/>
      <c r="K31" s="91">
        <f t="shared" si="3"/>
        <v>0</v>
      </c>
      <c r="L31" s="21">
        <f t="shared" si="4"/>
        <v>0</v>
      </c>
      <c r="M31" s="21"/>
      <c r="N31" s="20"/>
      <c r="O31" s="21">
        <v>650</v>
      </c>
      <c r="P31" s="21">
        <f t="shared" si="5"/>
        <v>0</v>
      </c>
      <c r="Q31" s="21"/>
      <c r="R31" s="20"/>
      <c r="S31" s="21">
        <v>50</v>
      </c>
      <c r="T31" s="21">
        <f t="shared" si="6"/>
        <v>0</v>
      </c>
      <c r="U31" s="21"/>
      <c r="V31" s="21">
        <f t="shared" si="0"/>
        <v>0</v>
      </c>
      <c r="W31" s="11" t="s">
        <v>29</v>
      </c>
    </row>
    <row r="32" spans="2:23" x14ac:dyDescent="0.2">
      <c r="B32" s="11" t="s">
        <v>30</v>
      </c>
      <c r="C32" s="20"/>
      <c r="D32" s="21">
        <v>400</v>
      </c>
      <c r="E32" s="21">
        <f t="shared" si="1"/>
        <v>0</v>
      </c>
      <c r="F32" s="21"/>
      <c r="G32" s="20"/>
      <c r="H32" s="21">
        <v>200</v>
      </c>
      <c r="I32" s="21">
        <f t="shared" si="2"/>
        <v>0</v>
      </c>
      <c r="J32" s="21"/>
      <c r="K32" s="91">
        <f t="shared" si="3"/>
        <v>0</v>
      </c>
      <c r="L32" s="21">
        <f t="shared" si="4"/>
        <v>0</v>
      </c>
      <c r="M32" s="21"/>
      <c r="N32" s="20"/>
      <c r="O32" s="21">
        <v>650</v>
      </c>
      <c r="P32" s="21">
        <f t="shared" si="5"/>
        <v>0</v>
      </c>
      <c r="Q32" s="21"/>
      <c r="R32" s="20"/>
      <c r="S32" s="21">
        <v>50</v>
      </c>
      <c r="T32" s="21">
        <f t="shared" si="6"/>
        <v>0</v>
      </c>
      <c r="U32" s="21"/>
      <c r="V32" s="21">
        <f t="shared" si="0"/>
        <v>0</v>
      </c>
      <c r="W32" s="11" t="s">
        <v>30</v>
      </c>
    </row>
    <row r="33" spans="1:255" x14ac:dyDescent="0.2">
      <c r="B33" s="11" t="s">
        <v>31</v>
      </c>
      <c r="C33" s="20"/>
      <c r="D33" s="21">
        <v>400</v>
      </c>
      <c r="E33" s="21">
        <f t="shared" si="1"/>
        <v>0</v>
      </c>
      <c r="F33" s="21"/>
      <c r="G33" s="20"/>
      <c r="H33" s="21">
        <v>200</v>
      </c>
      <c r="I33" s="21">
        <f t="shared" si="2"/>
        <v>0</v>
      </c>
      <c r="J33" s="21"/>
      <c r="K33" s="91">
        <f t="shared" si="3"/>
        <v>0</v>
      </c>
      <c r="L33" s="21">
        <f t="shared" si="4"/>
        <v>0</v>
      </c>
      <c r="M33" s="21"/>
      <c r="N33" s="20"/>
      <c r="O33" s="21">
        <v>650</v>
      </c>
      <c r="P33" s="21">
        <f t="shared" si="5"/>
        <v>0</v>
      </c>
      <c r="Q33" s="21"/>
      <c r="R33" s="20"/>
      <c r="S33" s="21">
        <v>50</v>
      </c>
      <c r="T33" s="21">
        <f t="shared" si="6"/>
        <v>0</v>
      </c>
      <c r="U33" s="21"/>
      <c r="V33" s="21">
        <f t="shared" si="0"/>
        <v>0</v>
      </c>
      <c r="W33" s="11" t="s">
        <v>31</v>
      </c>
    </row>
    <row r="34" spans="1:255" x14ac:dyDescent="0.2">
      <c r="B34" s="11" t="s">
        <v>32</v>
      </c>
      <c r="C34" s="20"/>
      <c r="D34" s="21">
        <v>400</v>
      </c>
      <c r="E34" s="21">
        <f t="shared" si="1"/>
        <v>0</v>
      </c>
      <c r="F34" s="21"/>
      <c r="G34" s="20"/>
      <c r="H34" s="21">
        <v>200</v>
      </c>
      <c r="I34" s="21">
        <f t="shared" si="2"/>
        <v>0</v>
      </c>
      <c r="J34" s="21"/>
      <c r="K34" s="91">
        <f t="shared" si="3"/>
        <v>0</v>
      </c>
      <c r="L34" s="21">
        <f t="shared" si="4"/>
        <v>0</v>
      </c>
      <c r="M34" s="21"/>
      <c r="N34" s="20"/>
      <c r="O34" s="21">
        <v>650</v>
      </c>
      <c r="P34" s="21">
        <f t="shared" si="5"/>
        <v>0</v>
      </c>
      <c r="Q34" s="21"/>
      <c r="R34" s="20"/>
      <c r="S34" s="21">
        <v>50</v>
      </c>
      <c r="T34" s="21">
        <f t="shared" si="6"/>
        <v>0</v>
      </c>
      <c r="U34" s="21"/>
      <c r="V34" s="21">
        <f t="shared" si="0"/>
        <v>0</v>
      </c>
      <c r="W34" s="11" t="s">
        <v>32</v>
      </c>
    </row>
    <row r="35" spans="1:255" x14ac:dyDescent="0.2">
      <c r="B35" s="11" t="s">
        <v>33</v>
      </c>
      <c r="C35" s="20"/>
      <c r="D35" s="21">
        <v>400</v>
      </c>
      <c r="E35" s="21">
        <f t="shared" si="1"/>
        <v>0</v>
      </c>
      <c r="F35" s="21"/>
      <c r="G35" s="20"/>
      <c r="H35" s="21">
        <v>200</v>
      </c>
      <c r="I35" s="21">
        <f t="shared" si="2"/>
        <v>0</v>
      </c>
      <c r="J35" s="21"/>
      <c r="K35" s="91">
        <f t="shared" si="3"/>
        <v>0</v>
      </c>
      <c r="L35" s="21">
        <f t="shared" si="4"/>
        <v>0</v>
      </c>
      <c r="M35" s="21"/>
      <c r="N35" s="20"/>
      <c r="O35" s="21">
        <v>650</v>
      </c>
      <c r="P35" s="21">
        <f t="shared" si="5"/>
        <v>0</v>
      </c>
      <c r="Q35" s="21"/>
      <c r="R35" s="20"/>
      <c r="S35" s="21">
        <v>50</v>
      </c>
      <c r="T35" s="21">
        <f t="shared" si="6"/>
        <v>0</v>
      </c>
      <c r="U35" s="21"/>
      <c r="V35" s="21">
        <f t="shared" si="0"/>
        <v>0</v>
      </c>
      <c r="W35" s="11" t="s">
        <v>33</v>
      </c>
    </row>
    <row r="36" spans="1:255" x14ac:dyDescent="0.2">
      <c r="B36" s="11" t="s">
        <v>34</v>
      </c>
      <c r="C36" s="20"/>
      <c r="D36" s="21">
        <v>400</v>
      </c>
      <c r="E36" s="21">
        <f t="shared" si="1"/>
        <v>0</v>
      </c>
      <c r="F36" s="21"/>
      <c r="G36" s="20"/>
      <c r="H36" s="21">
        <v>200</v>
      </c>
      <c r="I36" s="21">
        <f t="shared" si="2"/>
        <v>0</v>
      </c>
      <c r="J36" s="21"/>
      <c r="K36" s="91">
        <f t="shared" si="3"/>
        <v>0</v>
      </c>
      <c r="L36" s="21">
        <f t="shared" si="4"/>
        <v>0</v>
      </c>
      <c r="M36" s="21"/>
      <c r="N36" s="20"/>
      <c r="O36" s="21">
        <v>650</v>
      </c>
      <c r="P36" s="21">
        <f t="shared" si="5"/>
        <v>0</v>
      </c>
      <c r="Q36" s="21"/>
      <c r="R36" s="20"/>
      <c r="S36" s="21">
        <v>50</v>
      </c>
      <c r="T36" s="21">
        <f t="shared" si="6"/>
        <v>0</v>
      </c>
      <c r="U36" s="21"/>
      <c r="V36" s="21">
        <f t="shared" si="0"/>
        <v>0</v>
      </c>
      <c r="W36" s="11" t="s">
        <v>34</v>
      </c>
    </row>
    <row r="37" spans="1:255" x14ac:dyDescent="0.2">
      <c r="B37" s="11" t="s">
        <v>35</v>
      </c>
      <c r="C37" s="20"/>
      <c r="D37" s="21">
        <v>400</v>
      </c>
      <c r="E37" s="21">
        <f t="shared" si="1"/>
        <v>0</v>
      </c>
      <c r="F37" s="21"/>
      <c r="G37" s="20"/>
      <c r="H37" s="21">
        <v>200</v>
      </c>
      <c r="I37" s="21">
        <f t="shared" si="2"/>
        <v>0</v>
      </c>
      <c r="J37" s="21"/>
      <c r="K37" s="91">
        <f t="shared" si="3"/>
        <v>0</v>
      </c>
      <c r="L37" s="21">
        <f t="shared" si="4"/>
        <v>0</v>
      </c>
      <c r="M37" s="21"/>
      <c r="N37" s="20"/>
      <c r="O37" s="21">
        <v>650</v>
      </c>
      <c r="P37" s="21">
        <f t="shared" si="5"/>
        <v>0</v>
      </c>
      <c r="Q37" s="21"/>
      <c r="R37" s="20"/>
      <c r="S37" s="21">
        <v>50</v>
      </c>
      <c r="T37" s="21">
        <f t="shared" si="6"/>
        <v>0</v>
      </c>
      <c r="U37" s="21"/>
      <c r="V37" s="21">
        <f t="shared" si="0"/>
        <v>0</v>
      </c>
      <c r="W37" s="11" t="s">
        <v>35</v>
      </c>
    </row>
    <row r="38" spans="1:255" x14ac:dyDescent="0.2">
      <c r="B38" s="11" t="s">
        <v>36</v>
      </c>
      <c r="C38" s="20"/>
      <c r="D38" s="21">
        <v>400</v>
      </c>
      <c r="E38" s="21">
        <f t="shared" si="1"/>
        <v>0</v>
      </c>
      <c r="F38" s="21"/>
      <c r="G38" s="20"/>
      <c r="H38" s="21">
        <v>200</v>
      </c>
      <c r="I38" s="21">
        <f t="shared" si="2"/>
        <v>0</v>
      </c>
      <c r="J38" s="21"/>
      <c r="K38" s="91">
        <f t="shared" si="3"/>
        <v>0</v>
      </c>
      <c r="L38" s="21">
        <f t="shared" si="4"/>
        <v>0</v>
      </c>
      <c r="M38" s="21"/>
      <c r="N38" s="20"/>
      <c r="O38" s="21">
        <v>650</v>
      </c>
      <c r="P38" s="21">
        <f t="shared" si="5"/>
        <v>0</v>
      </c>
      <c r="Q38" s="21"/>
      <c r="R38" s="20"/>
      <c r="S38" s="21">
        <v>50</v>
      </c>
      <c r="T38" s="21">
        <f t="shared" si="6"/>
        <v>0</v>
      </c>
      <c r="U38" s="21"/>
      <c r="V38" s="21">
        <f t="shared" si="0"/>
        <v>0</v>
      </c>
      <c r="W38" s="11" t="s">
        <v>36</v>
      </c>
    </row>
    <row r="39" spans="1:255" x14ac:dyDescent="0.2">
      <c r="B39" s="11" t="s">
        <v>37</v>
      </c>
      <c r="C39" s="20"/>
      <c r="D39" s="21">
        <v>400</v>
      </c>
      <c r="E39" s="21">
        <f t="shared" si="1"/>
        <v>0</v>
      </c>
      <c r="F39" s="21"/>
      <c r="G39" s="20"/>
      <c r="H39" s="21">
        <v>200</v>
      </c>
      <c r="I39" s="21">
        <f t="shared" si="2"/>
        <v>0</v>
      </c>
      <c r="J39" s="21"/>
      <c r="K39" s="91">
        <f t="shared" si="3"/>
        <v>0</v>
      </c>
      <c r="L39" s="21">
        <f t="shared" si="4"/>
        <v>0</v>
      </c>
      <c r="M39" s="21"/>
      <c r="N39" s="20"/>
      <c r="O39" s="21">
        <v>650</v>
      </c>
      <c r="P39" s="21">
        <f t="shared" si="5"/>
        <v>0</v>
      </c>
      <c r="Q39" s="21"/>
      <c r="R39" s="20"/>
      <c r="S39" s="21">
        <v>50</v>
      </c>
      <c r="T39" s="21">
        <f t="shared" si="6"/>
        <v>0</v>
      </c>
      <c r="U39" s="21"/>
      <c r="V39" s="21">
        <f t="shared" si="0"/>
        <v>0</v>
      </c>
      <c r="W39" s="11" t="s">
        <v>37</v>
      </c>
    </row>
    <row r="40" spans="1:255" x14ac:dyDescent="0.2">
      <c r="B40" s="11" t="s">
        <v>38</v>
      </c>
      <c r="C40" s="20"/>
      <c r="D40" s="21">
        <v>400</v>
      </c>
      <c r="E40" s="21">
        <f t="shared" si="1"/>
        <v>0</v>
      </c>
      <c r="F40" s="21"/>
      <c r="G40" s="20"/>
      <c r="H40" s="21">
        <v>200</v>
      </c>
      <c r="I40" s="21">
        <f t="shared" si="2"/>
        <v>0</v>
      </c>
      <c r="J40" s="21"/>
      <c r="K40" s="91">
        <f t="shared" si="3"/>
        <v>0</v>
      </c>
      <c r="L40" s="21">
        <f t="shared" si="4"/>
        <v>0</v>
      </c>
      <c r="M40" s="21"/>
      <c r="N40" s="20"/>
      <c r="O40" s="21">
        <v>650</v>
      </c>
      <c r="P40" s="21">
        <f t="shared" si="5"/>
        <v>0</v>
      </c>
      <c r="Q40" s="21"/>
      <c r="R40" s="20"/>
      <c r="S40" s="21">
        <v>50</v>
      </c>
      <c r="T40" s="21">
        <f t="shared" si="6"/>
        <v>0</v>
      </c>
      <c r="U40" s="21"/>
      <c r="V40" s="21">
        <f t="shared" si="0"/>
        <v>0</v>
      </c>
      <c r="W40" s="11" t="s">
        <v>38</v>
      </c>
    </row>
    <row r="41" spans="1:255" x14ac:dyDescent="0.2">
      <c r="B41" s="11" t="s">
        <v>39</v>
      </c>
      <c r="C41" s="20"/>
      <c r="D41" s="21">
        <v>400</v>
      </c>
      <c r="E41" s="21">
        <f t="shared" si="1"/>
        <v>0</v>
      </c>
      <c r="F41" s="21"/>
      <c r="G41" s="20"/>
      <c r="H41" s="21">
        <v>200</v>
      </c>
      <c r="I41" s="21">
        <f t="shared" si="2"/>
        <v>0</v>
      </c>
      <c r="J41" s="21"/>
      <c r="K41" s="91">
        <f t="shared" si="3"/>
        <v>0</v>
      </c>
      <c r="L41" s="21">
        <f t="shared" si="4"/>
        <v>0</v>
      </c>
      <c r="M41" s="21"/>
      <c r="N41" s="20"/>
      <c r="O41" s="21">
        <v>650</v>
      </c>
      <c r="P41" s="21">
        <f t="shared" si="5"/>
        <v>0</v>
      </c>
      <c r="Q41" s="21"/>
      <c r="R41" s="20"/>
      <c r="S41" s="21">
        <v>50</v>
      </c>
      <c r="T41" s="21">
        <f t="shared" si="6"/>
        <v>0</v>
      </c>
      <c r="U41" s="21"/>
      <c r="V41" s="21">
        <f t="shared" si="0"/>
        <v>0</v>
      </c>
      <c r="W41" s="11" t="s">
        <v>39</v>
      </c>
    </row>
    <row r="42" spans="1:255" x14ac:dyDescent="0.2">
      <c r="B42" s="22"/>
      <c r="C42" s="22"/>
      <c r="D42" s="22"/>
      <c r="E42" s="22"/>
      <c r="F42" s="22"/>
      <c r="G42" s="22"/>
      <c r="H42" s="23"/>
      <c r="I42" s="23"/>
      <c r="J42" s="22"/>
      <c r="K42" s="22"/>
      <c r="L42" s="23"/>
      <c r="M42" s="22"/>
      <c r="N42" s="22"/>
      <c r="O42" s="23"/>
      <c r="P42" s="23"/>
      <c r="Q42" s="22"/>
      <c r="R42" s="24"/>
      <c r="U42" s="22"/>
      <c r="W42" s="22"/>
    </row>
    <row r="43" spans="1:255" ht="13.5" thickBot="1" x14ac:dyDescent="0.25">
      <c r="A43" s="25"/>
      <c r="B43" s="26" t="s">
        <v>40</v>
      </c>
      <c r="C43" s="27">
        <f>SUM(C15:C42)</f>
        <v>0</v>
      </c>
      <c r="D43" s="28"/>
      <c r="E43" s="28">
        <f>SUM(E15:E42)</f>
        <v>0</v>
      </c>
      <c r="F43" s="28"/>
      <c r="G43" s="27">
        <f>SUM(G15:G42)</f>
        <v>0</v>
      </c>
      <c r="H43" s="28"/>
      <c r="I43" s="28">
        <f>SUM(I15:I42)</f>
        <v>0</v>
      </c>
      <c r="J43" s="28"/>
      <c r="K43" s="27">
        <f>SUM(K15:K42)</f>
        <v>0</v>
      </c>
      <c r="L43" s="28">
        <f>SUM(L15:L42)</f>
        <v>0</v>
      </c>
      <c r="M43" s="28"/>
      <c r="N43" s="27">
        <f>SUM(N15:N42)</f>
        <v>0</v>
      </c>
      <c r="O43" s="28"/>
      <c r="P43" s="28">
        <f>SUM(P15:P42)</f>
        <v>0</v>
      </c>
      <c r="Q43" s="28"/>
      <c r="R43" s="27">
        <f>SUM(R15:R42)</f>
        <v>0</v>
      </c>
      <c r="S43" s="28"/>
      <c r="T43" s="28">
        <f>SUM(T15:T42)</f>
        <v>0</v>
      </c>
      <c r="U43" s="28"/>
      <c r="V43" s="28">
        <f>SUM(V15:V42)</f>
        <v>0</v>
      </c>
      <c r="W43" s="26" t="s">
        <v>40</v>
      </c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</row>
    <row r="44" spans="1:255" x14ac:dyDescent="0.2">
      <c r="H44" s="29"/>
      <c r="I44" s="29"/>
      <c r="L44" s="29"/>
      <c r="O44" s="29"/>
      <c r="P44" s="29"/>
      <c r="R44" s="30"/>
      <c r="S44" s="29"/>
      <c r="T44" s="29"/>
    </row>
    <row r="45" spans="1:255" x14ac:dyDescent="0.2">
      <c r="B45" s="25"/>
      <c r="H45" s="29"/>
      <c r="I45" s="29"/>
      <c r="L45" s="29"/>
      <c r="O45" s="29"/>
      <c r="P45" s="29"/>
      <c r="R45" s="30"/>
      <c r="S45" s="29"/>
      <c r="T45" s="29"/>
    </row>
  </sheetData>
  <mergeCells count="9">
    <mergeCell ref="T1:W3"/>
    <mergeCell ref="B11:B12"/>
    <mergeCell ref="N11:T11"/>
    <mergeCell ref="C12:E12"/>
    <mergeCell ref="G12:I12"/>
    <mergeCell ref="N12:Q12"/>
    <mergeCell ref="R12:U12"/>
    <mergeCell ref="K12:L12"/>
    <mergeCell ref="C11:L1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A3A19-A27E-415C-8D4D-7AC691ACADBE}">
  <sheetPr>
    <tabColor theme="9" tint="-0.249977111117893"/>
    <pageSetUpPr fitToPage="1"/>
  </sheetPr>
  <dimension ref="A1:W69"/>
  <sheetViews>
    <sheetView tabSelected="1" zoomScale="70" zoomScaleNormal="70" workbookViewId="0">
      <selection activeCell="B5" sqref="B5"/>
    </sheetView>
  </sheetViews>
  <sheetFormatPr baseColWidth="10" defaultColWidth="11.42578125" defaultRowHeight="12.75" x14ac:dyDescent="0.2"/>
  <cols>
    <col min="1" max="1" width="5.140625" style="22" customWidth="1"/>
    <col min="2" max="2" width="7.5703125" style="22" customWidth="1"/>
    <col min="3" max="3" width="11" style="22" customWidth="1"/>
    <col min="4" max="4" width="14.28515625" style="22" customWidth="1"/>
    <col min="5" max="5" width="2.28515625" style="22" customWidth="1"/>
    <col min="6" max="6" width="11" style="22" customWidth="1"/>
    <col min="7" max="7" width="14.28515625" style="22" customWidth="1"/>
    <col min="8" max="8" width="2.28515625" style="22" customWidth="1"/>
    <col min="9" max="9" width="11" style="22" customWidth="1"/>
    <col min="10" max="10" width="14.28515625" style="22" customWidth="1"/>
    <col min="11" max="11" width="2.28515625" style="22" customWidth="1"/>
    <col min="12" max="12" width="11" style="22" customWidth="1"/>
    <col min="13" max="13" width="14.28515625" style="22" customWidth="1"/>
    <col min="14" max="14" width="2.28515625" style="22" customWidth="1"/>
    <col min="15" max="15" width="11" style="22" customWidth="1"/>
    <col min="16" max="16" width="14.28515625" style="22" customWidth="1"/>
    <col min="17" max="17" width="2.28515625" style="22" customWidth="1"/>
    <col min="18" max="18" width="11" style="22" customWidth="1"/>
    <col min="19" max="19" width="14.28515625" style="22" customWidth="1"/>
    <col min="20" max="20" width="2.28515625" style="22" customWidth="1"/>
    <col min="21" max="21" width="17" style="22" customWidth="1"/>
    <col min="22" max="22" width="2.28515625" style="22" customWidth="1"/>
    <col min="23" max="23" width="7.42578125" style="22" bestFit="1" customWidth="1"/>
    <col min="24" max="16384" width="11.42578125" style="22"/>
  </cols>
  <sheetData>
    <row r="1" spans="1:23" s="44" customFormat="1" ht="12.75" customHeight="1" x14ac:dyDescent="0.2">
      <c r="S1" s="105" t="s">
        <v>77</v>
      </c>
      <c r="T1" s="105"/>
      <c r="U1" s="105"/>
      <c r="V1" s="105"/>
      <c r="W1" s="105"/>
    </row>
    <row r="2" spans="1:23" s="44" customFormat="1" x14ac:dyDescent="0.2">
      <c r="Q2" s="45"/>
      <c r="R2" s="45"/>
      <c r="S2" s="105"/>
      <c r="T2" s="105"/>
      <c r="U2" s="105"/>
      <c r="V2" s="105"/>
      <c r="W2" s="105"/>
    </row>
    <row r="3" spans="1:23" s="44" customFormat="1" ht="27.75" customHeight="1" x14ac:dyDescent="0.2">
      <c r="Q3" s="45"/>
      <c r="R3" s="45"/>
      <c r="S3" s="105"/>
      <c r="T3" s="105"/>
      <c r="U3" s="105"/>
      <c r="V3" s="105"/>
      <c r="W3" s="105"/>
    </row>
    <row r="4" spans="1:23" s="44" customFormat="1" ht="27" customHeight="1" x14ac:dyDescent="0.2">
      <c r="H4" s="46"/>
      <c r="I4" s="46"/>
      <c r="L4" s="46"/>
      <c r="M4" s="46"/>
      <c r="O4" s="46"/>
      <c r="P4" s="46"/>
      <c r="Q4" s="46"/>
    </row>
    <row r="5" spans="1:23" s="47" customFormat="1" ht="27" customHeight="1" x14ac:dyDescent="0.4">
      <c r="A5" s="44"/>
      <c r="B5" s="97" t="s">
        <v>89</v>
      </c>
    </row>
    <row r="6" spans="1:23" ht="33" x14ac:dyDescent="0.4">
      <c r="B6" s="97" t="s">
        <v>85</v>
      </c>
      <c r="C6" s="97"/>
      <c r="D6" s="97"/>
      <c r="E6" s="97"/>
      <c r="F6" s="97" t="s">
        <v>87</v>
      </c>
      <c r="G6" s="97"/>
      <c r="H6" s="97"/>
      <c r="I6" s="97"/>
      <c r="J6" s="97"/>
      <c r="K6" s="97"/>
      <c r="L6" s="97"/>
      <c r="M6" s="97"/>
      <c r="N6" s="49"/>
      <c r="O6" s="49"/>
      <c r="P6" s="49"/>
      <c r="Q6" s="49"/>
      <c r="R6" s="49"/>
      <c r="S6" s="49"/>
      <c r="U6" s="106"/>
      <c r="V6" s="106"/>
      <c r="W6" s="106"/>
    </row>
    <row r="7" spans="1:23" ht="33.75" customHeight="1" x14ac:dyDescent="0.35">
      <c r="B7" s="47" t="s">
        <v>64</v>
      </c>
      <c r="D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3" ht="14.25" customHeight="1" x14ac:dyDescent="0.35">
      <c r="B8" s="47"/>
      <c r="D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23" ht="30" customHeight="1" x14ac:dyDescent="0.2">
      <c r="B9" s="50" t="s">
        <v>65</v>
      </c>
      <c r="D9" s="51"/>
      <c r="E9" s="8"/>
      <c r="F9" s="7"/>
      <c r="G9" s="7"/>
      <c r="H9" s="7"/>
      <c r="I9" s="7"/>
      <c r="J9" s="7"/>
      <c r="K9" s="7"/>
      <c r="L9" s="7"/>
      <c r="M9" s="7"/>
      <c r="N9" s="49"/>
      <c r="O9" s="49"/>
      <c r="P9" s="49"/>
      <c r="Q9" s="49"/>
      <c r="R9" s="49"/>
      <c r="S9" s="49"/>
    </row>
    <row r="10" spans="1:23" ht="18" customHeight="1" x14ac:dyDescent="0.2">
      <c r="B10" s="52"/>
      <c r="E10" s="48"/>
      <c r="G10" s="53"/>
      <c r="H10" s="48"/>
      <c r="J10" s="53"/>
      <c r="K10" s="48"/>
      <c r="M10" s="53"/>
      <c r="N10" s="48"/>
      <c r="P10" s="53"/>
      <c r="Q10" s="48"/>
      <c r="S10" s="53"/>
      <c r="T10" s="48"/>
      <c r="V10" s="48"/>
    </row>
    <row r="11" spans="1:23" s="54" customFormat="1" ht="12" hidden="1" customHeight="1" x14ac:dyDescent="0.2"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V11" s="55"/>
    </row>
    <row r="12" spans="1:23" s="56" customFormat="1" ht="15.75" customHeight="1" x14ac:dyDescent="0.2">
      <c r="B12" s="57" t="s">
        <v>66</v>
      </c>
      <c r="C12" s="93"/>
      <c r="D12" s="51"/>
      <c r="E12" s="51"/>
      <c r="F12" s="51"/>
      <c r="G12" s="51"/>
      <c r="H12" s="51"/>
      <c r="I12" s="51"/>
      <c r="J12" s="94"/>
      <c r="K12" s="58"/>
      <c r="L12" s="93"/>
      <c r="M12" s="51"/>
      <c r="N12" s="51"/>
      <c r="O12" s="51"/>
      <c r="P12" s="51"/>
      <c r="Q12" s="51"/>
      <c r="R12" s="51"/>
      <c r="S12" s="94"/>
      <c r="T12" s="59"/>
      <c r="U12" s="107" t="s">
        <v>67</v>
      </c>
      <c r="V12" s="59"/>
      <c r="W12" s="108" t="s">
        <v>68</v>
      </c>
    </row>
    <row r="13" spans="1:23" s="10" customFormat="1" ht="12.75" customHeight="1" x14ac:dyDescent="0.2">
      <c r="B13" s="15"/>
      <c r="C13" s="111" t="s">
        <v>80</v>
      </c>
      <c r="D13" s="111"/>
      <c r="F13" s="111" t="s">
        <v>79</v>
      </c>
      <c r="G13" s="111"/>
      <c r="I13" s="111" t="s">
        <v>40</v>
      </c>
      <c r="J13" s="111"/>
      <c r="L13" s="111" t="s">
        <v>80</v>
      </c>
      <c r="M13" s="111"/>
      <c r="O13" s="111" t="s">
        <v>79</v>
      </c>
      <c r="P13" s="111"/>
      <c r="R13" s="111" t="s">
        <v>40</v>
      </c>
      <c r="S13" s="111"/>
      <c r="U13" s="107"/>
      <c r="W13" s="108"/>
    </row>
    <row r="14" spans="1:23" s="60" customFormat="1" ht="12.75" customHeight="1" x14ac:dyDescent="0.2">
      <c r="B14" s="61"/>
      <c r="C14" s="62" t="s">
        <v>9</v>
      </c>
      <c r="D14" s="62" t="s">
        <v>11</v>
      </c>
      <c r="E14" s="58"/>
      <c r="F14" s="62" t="s">
        <v>9</v>
      </c>
      <c r="G14" s="62" t="s">
        <v>11</v>
      </c>
      <c r="I14" s="62" t="s">
        <v>9</v>
      </c>
      <c r="J14" s="62" t="s">
        <v>11</v>
      </c>
      <c r="K14" s="58"/>
      <c r="L14" s="62" t="s">
        <v>9</v>
      </c>
      <c r="M14" s="62" t="s">
        <v>11</v>
      </c>
      <c r="N14" s="58"/>
      <c r="O14" s="62" t="s">
        <v>9</v>
      </c>
      <c r="P14" s="62" t="s">
        <v>11</v>
      </c>
      <c r="R14" s="62" t="s">
        <v>9</v>
      </c>
      <c r="S14" s="62" t="s">
        <v>11</v>
      </c>
      <c r="U14" s="107"/>
      <c r="W14" s="109"/>
    </row>
    <row r="15" spans="1:23" s="60" customFormat="1" ht="12.75" customHeight="1" x14ac:dyDescent="0.2">
      <c r="B15" s="15" t="s">
        <v>69</v>
      </c>
      <c r="C15" s="62"/>
      <c r="D15" s="63">
        <v>400</v>
      </c>
      <c r="E15" s="58"/>
      <c r="F15" s="62"/>
      <c r="G15" s="63">
        <v>200</v>
      </c>
      <c r="I15" s="62"/>
      <c r="J15" s="63"/>
      <c r="K15" s="58"/>
      <c r="L15" s="62"/>
      <c r="M15" s="63">
        <v>400</v>
      </c>
      <c r="N15" s="58"/>
      <c r="O15" s="62"/>
      <c r="P15" s="63">
        <v>200</v>
      </c>
      <c r="R15" s="62"/>
      <c r="S15" s="63"/>
      <c r="U15" s="107"/>
      <c r="W15" s="15"/>
    </row>
    <row r="16" spans="1:23" s="10" customFormat="1" ht="12.75" customHeight="1" x14ac:dyDescent="0.2">
      <c r="B16" s="15"/>
      <c r="C16" s="110"/>
      <c r="D16" s="110"/>
      <c r="F16" s="110"/>
      <c r="G16" s="110"/>
      <c r="I16" s="110"/>
      <c r="J16" s="110"/>
      <c r="L16" s="110"/>
      <c r="M16" s="110"/>
      <c r="O16" s="110"/>
      <c r="P16" s="110"/>
      <c r="R16" s="110"/>
      <c r="S16" s="110"/>
      <c r="U16" s="84"/>
      <c r="W16" s="15"/>
    </row>
    <row r="17" spans="2:23" s="60" customFormat="1" ht="19.5" customHeight="1" x14ac:dyDescent="0.2">
      <c r="B17" s="11" t="s">
        <v>13</v>
      </c>
      <c r="C17" s="64"/>
      <c r="D17" s="65">
        <f>SUM(C17*$D$15)</f>
        <v>0</v>
      </c>
      <c r="E17" s="58"/>
      <c r="F17" s="64"/>
      <c r="G17" s="65">
        <f>SUM(F17*$G$15)</f>
        <v>0</v>
      </c>
      <c r="I17" s="95">
        <f>SUM(C17+F17)</f>
        <v>0</v>
      </c>
      <c r="J17" s="65">
        <f>SUM(D17+G17)</f>
        <v>0</v>
      </c>
      <c r="K17" s="58"/>
      <c r="L17" s="64"/>
      <c r="M17" s="65">
        <f>SUM(L17*$M$15)</f>
        <v>0</v>
      </c>
      <c r="O17" s="64"/>
      <c r="P17" s="65">
        <f>SUM(O17*$P$15)</f>
        <v>0</v>
      </c>
      <c r="Q17" s="58"/>
      <c r="R17" s="95">
        <f>SUM(L17+O17)</f>
        <v>0</v>
      </c>
      <c r="S17" s="65">
        <f>SUM(M17+P17)</f>
        <v>0</v>
      </c>
      <c r="U17" s="66">
        <f>SUM(J17+S17)</f>
        <v>0</v>
      </c>
      <c r="W17" s="11" t="s">
        <v>13</v>
      </c>
    </row>
    <row r="18" spans="2:23" s="60" customFormat="1" ht="19.5" customHeight="1" x14ac:dyDescent="0.2">
      <c r="B18" s="11" t="s">
        <v>14</v>
      </c>
      <c r="C18" s="64"/>
      <c r="D18" s="65">
        <f t="shared" ref="D18:D43" si="0">SUM(C18*$D$15)</f>
        <v>0</v>
      </c>
      <c r="F18" s="64"/>
      <c r="G18" s="65">
        <f t="shared" ref="G18:G43" si="1">SUM(F18*$G$15)</f>
        <v>0</v>
      </c>
      <c r="I18" s="95">
        <f t="shared" ref="I18:I43" si="2">SUM(C18+F18)</f>
        <v>0</v>
      </c>
      <c r="J18" s="65">
        <f t="shared" ref="J18:J43" si="3">SUM(D18+G18)</f>
        <v>0</v>
      </c>
      <c r="L18" s="64"/>
      <c r="M18" s="65">
        <f t="shared" ref="M18:M43" si="4">SUM(L18*$M$15)</f>
        <v>0</v>
      </c>
      <c r="O18" s="64"/>
      <c r="P18" s="65">
        <f t="shared" ref="P18:P43" si="5">SUM(O18*$P$15)</f>
        <v>0</v>
      </c>
      <c r="R18" s="95">
        <f t="shared" ref="R18:R43" si="6">SUM(L18+O18)</f>
        <v>0</v>
      </c>
      <c r="S18" s="65">
        <f t="shared" ref="S18:S43" si="7">SUM(M18+P18)</f>
        <v>0</v>
      </c>
      <c r="U18" s="66">
        <f t="shared" ref="U18:U43" si="8">SUM(D18+G18+J18+M18+P18+S18)</f>
        <v>0</v>
      </c>
      <c r="W18" s="11" t="s">
        <v>14</v>
      </c>
    </row>
    <row r="19" spans="2:23" s="60" customFormat="1" ht="19.5" customHeight="1" x14ac:dyDescent="0.2">
      <c r="B19" s="11" t="s">
        <v>15</v>
      </c>
      <c r="C19" s="64"/>
      <c r="D19" s="65">
        <f t="shared" si="0"/>
        <v>0</v>
      </c>
      <c r="F19" s="64"/>
      <c r="G19" s="65">
        <f t="shared" si="1"/>
        <v>0</v>
      </c>
      <c r="I19" s="95">
        <f t="shared" si="2"/>
        <v>0</v>
      </c>
      <c r="J19" s="65">
        <f t="shared" si="3"/>
        <v>0</v>
      </c>
      <c r="L19" s="64"/>
      <c r="M19" s="65">
        <f t="shared" si="4"/>
        <v>0</v>
      </c>
      <c r="O19" s="64"/>
      <c r="P19" s="65">
        <f t="shared" si="5"/>
        <v>0</v>
      </c>
      <c r="R19" s="95">
        <f t="shared" si="6"/>
        <v>0</v>
      </c>
      <c r="S19" s="65">
        <f t="shared" si="7"/>
        <v>0</v>
      </c>
      <c r="U19" s="66">
        <f t="shared" si="8"/>
        <v>0</v>
      </c>
      <c r="W19" s="11" t="s">
        <v>15</v>
      </c>
    </row>
    <row r="20" spans="2:23" s="60" customFormat="1" ht="19.5" customHeight="1" x14ac:dyDescent="0.2">
      <c r="B20" s="11" t="s">
        <v>16</v>
      </c>
      <c r="C20" s="64"/>
      <c r="D20" s="65">
        <f t="shared" si="0"/>
        <v>0</v>
      </c>
      <c r="F20" s="64"/>
      <c r="G20" s="65">
        <f t="shared" si="1"/>
        <v>0</v>
      </c>
      <c r="I20" s="95">
        <f t="shared" si="2"/>
        <v>0</v>
      </c>
      <c r="J20" s="65">
        <f t="shared" si="3"/>
        <v>0</v>
      </c>
      <c r="L20" s="64"/>
      <c r="M20" s="65">
        <f t="shared" si="4"/>
        <v>0</v>
      </c>
      <c r="O20" s="64"/>
      <c r="P20" s="65">
        <f t="shared" si="5"/>
        <v>0</v>
      </c>
      <c r="R20" s="95">
        <f t="shared" si="6"/>
        <v>0</v>
      </c>
      <c r="S20" s="65">
        <f t="shared" si="7"/>
        <v>0</v>
      </c>
      <c r="U20" s="66">
        <f t="shared" si="8"/>
        <v>0</v>
      </c>
      <c r="W20" s="11" t="s">
        <v>16</v>
      </c>
    </row>
    <row r="21" spans="2:23" s="60" customFormat="1" ht="19.5" customHeight="1" x14ac:dyDescent="0.2">
      <c r="B21" s="11" t="s">
        <v>17</v>
      </c>
      <c r="C21" s="64"/>
      <c r="D21" s="65">
        <f t="shared" si="0"/>
        <v>0</v>
      </c>
      <c r="F21" s="64"/>
      <c r="G21" s="65">
        <f t="shared" si="1"/>
        <v>0</v>
      </c>
      <c r="I21" s="95">
        <f t="shared" si="2"/>
        <v>0</v>
      </c>
      <c r="J21" s="65">
        <f t="shared" si="3"/>
        <v>0</v>
      </c>
      <c r="L21" s="64"/>
      <c r="M21" s="65">
        <f t="shared" si="4"/>
        <v>0</v>
      </c>
      <c r="O21" s="64"/>
      <c r="P21" s="65">
        <f t="shared" si="5"/>
        <v>0</v>
      </c>
      <c r="R21" s="95">
        <f t="shared" si="6"/>
        <v>0</v>
      </c>
      <c r="S21" s="65">
        <f t="shared" si="7"/>
        <v>0</v>
      </c>
      <c r="U21" s="66">
        <f t="shared" si="8"/>
        <v>0</v>
      </c>
      <c r="W21" s="11" t="s">
        <v>17</v>
      </c>
    </row>
    <row r="22" spans="2:23" s="60" customFormat="1" ht="19.5" customHeight="1" x14ac:dyDescent="0.2">
      <c r="B22" s="11" t="s">
        <v>18</v>
      </c>
      <c r="C22" s="64"/>
      <c r="D22" s="65">
        <f t="shared" si="0"/>
        <v>0</v>
      </c>
      <c r="F22" s="64"/>
      <c r="G22" s="65">
        <f t="shared" si="1"/>
        <v>0</v>
      </c>
      <c r="I22" s="95">
        <f t="shared" si="2"/>
        <v>0</v>
      </c>
      <c r="J22" s="65">
        <f t="shared" si="3"/>
        <v>0</v>
      </c>
      <c r="L22" s="64"/>
      <c r="M22" s="65">
        <f t="shared" si="4"/>
        <v>0</v>
      </c>
      <c r="O22" s="64"/>
      <c r="P22" s="65">
        <f t="shared" si="5"/>
        <v>0</v>
      </c>
      <c r="R22" s="95">
        <f t="shared" si="6"/>
        <v>0</v>
      </c>
      <c r="S22" s="65">
        <f t="shared" si="7"/>
        <v>0</v>
      </c>
      <c r="U22" s="66">
        <f t="shared" si="8"/>
        <v>0</v>
      </c>
      <c r="W22" s="11" t="s">
        <v>18</v>
      </c>
    </row>
    <row r="23" spans="2:23" s="60" customFormat="1" ht="19.5" customHeight="1" x14ac:dyDescent="0.2">
      <c r="B23" s="11" t="s">
        <v>19</v>
      </c>
      <c r="C23" s="64"/>
      <c r="D23" s="65">
        <f t="shared" si="0"/>
        <v>0</v>
      </c>
      <c r="F23" s="64"/>
      <c r="G23" s="65">
        <f t="shared" si="1"/>
        <v>0</v>
      </c>
      <c r="I23" s="95">
        <f t="shared" si="2"/>
        <v>0</v>
      </c>
      <c r="J23" s="65">
        <f t="shared" si="3"/>
        <v>0</v>
      </c>
      <c r="L23" s="64"/>
      <c r="M23" s="65">
        <f t="shared" si="4"/>
        <v>0</v>
      </c>
      <c r="O23" s="64"/>
      <c r="P23" s="65">
        <f t="shared" si="5"/>
        <v>0</v>
      </c>
      <c r="R23" s="95">
        <f t="shared" si="6"/>
        <v>0</v>
      </c>
      <c r="S23" s="65">
        <f t="shared" si="7"/>
        <v>0</v>
      </c>
      <c r="U23" s="66">
        <f t="shared" si="8"/>
        <v>0</v>
      </c>
      <c r="W23" s="11" t="s">
        <v>19</v>
      </c>
    </row>
    <row r="24" spans="2:23" s="60" customFormat="1" ht="19.5" customHeight="1" x14ac:dyDescent="0.2">
      <c r="B24" s="11" t="s">
        <v>20</v>
      </c>
      <c r="C24" s="64"/>
      <c r="D24" s="65">
        <f t="shared" si="0"/>
        <v>0</v>
      </c>
      <c r="F24" s="64"/>
      <c r="G24" s="65">
        <f t="shared" si="1"/>
        <v>0</v>
      </c>
      <c r="I24" s="95">
        <f t="shared" si="2"/>
        <v>0</v>
      </c>
      <c r="J24" s="65">
        <f t="shared" si="3"/>
        <v>0</v>
      </c>
      <c r="L24" s="64"/>
      <c r="M24" s="65">
        <f t="shared" si="4"/>
        <v>0</v>
      </c>
      <c r="O24" s="64"/>
      <c r="P24" s="65">
        <f t="shared" si="5"/>
        <v>0</v>
      </c>
      <c r="R24" s="95">
        <f t="shared" si="6"/>
        <v>0</v>
      </c>
      <c r="S24" s="65">
        <f t="shared" si="7"/>
        <v>0</v>
      </c>
      <c r="U24" s="66">
        <f t="shared" si="8"/>
        <v>0</v>
      </c>
      <c r="W24" s="11" t="s">
        <v>20</v>
      </c>
    </row>
    <row r="25" spans="2:23" s="60" customFormat="1" ht="19.5" customHeight="1" x14ac:dyDescent="0.2">
      <c r="B25" s="11" t="s">
        <v>21</v>
      </c>
      <c r="C25" s="64"/>
      <c r="D25" s="65">
        <f t="shared" si="0"/>
        <v>0</v>
      </c>
      <c r="F25" s="64"/>
      <c r="G25" s="65">
        <f t="shared" si="1"/>
        <v>0</v>
      </c>
      <c r="I25" s="95">
        <f t="shared" si="2"/>
        <v>0</v>
      </c>
      <c r="J25" s="65">
        <f t="shared" si="3"/>
        <v>0</v>
      </c>
      <c r="L25" s="64"/>
      <c r="M25" s="65">
        <f t="shared" si="4"/>
        <v>0</v>
      </c>
      <c r="O25" s="64"/>
      <c r="P25" s="65">
        <f t="shared" si="5"/>
        <v>0</v>
      </c>
      <c r="R25" s="95">
        <f t="shared" si="6"/>
        <v>0</v>
      </c>
      <c r="S25" s="65">
        <f t="shared" si="7"/>
        <v>0</v>
      </c>
      <c r="U25" s="66">
        <f t="shared" si="8"/>
        <v>0</v>
      </c>
      <c r="W25" s="11" t="s">
        <v>21</v>
      </c>
    </row>
    <row r="26" spans="2:23" s="60" customFormat="1" ht="19.5" customHeight="1" x14ac:dyDescent="0.2">
      <c r="B26" s="11" t="s">
        <v>22</v>
      </c>
      <c r="C26" s="64"/>
      <c r="D26" s="65">
        <f t="shared" si="0"/>
        <v>0</v>
      </c>
      <c r="F26" s="64"/>
      <c r="G26" s="65">
        <f t="shared" si="1"/>
        <v>0</v>
      </c>
      <c r="I26" s="95">
        <f t="shared" si="2"/>
        <v>0</v>
      </c>
      <c r="J26" s="65">
        <f t="shared" si="3"/>
        <v>0</v>
      </c>
      <c r="L26" s="64"/>
      <c r="M26" s="65">
        <f t="shared" si="4"/>
        <v>0</v>
      </c>
      <c r="O26" s="64"/>
      <c r="P26" s="65">
        <f t="shared" si="5"/>
        <v>0</v>
      </c>
      <c r="R26" s="95">
        <f t="shared" si="6"/>
        <v>0</v>
      </c>
      <c r="S26" s="65">
        <f t="shared" si="7"/>
        <v>0</v>
      </c>
      <c r="U26" s="66">
        <f t="shared" si="8"/>
        <v>0</v>
      </c>
      <c r="W26" s="11" t="s">
        <v>22</v>
      </c>
    </row>
    <row r="27" spans="2:23" s="60" customFormat="1" ht="19.5" customHeight="1" x14ac:dyDescent="0.2">
      <c r="B27" s="11" t="s">
        <v>23</v>
      </c>
      <c r="C27" s="64"/>
      <c r="D27" s="65">
        <f t="shared" si="0"/>
        <v>0</v>
      </c>
      <c r="F27" s="64"/>
      <c r="G27" s="65">
        <f t="shared" si="1"/>
        <v>0</v>
      </c>
      <c r="I27" s="95">
        <f t="shared" si="2"/>
        <v>0</v>
      </c>
      <c r="J27" s="65">
        <f t="shared" si="3"/>
        <v>0</v>
      </c>
      <c r="L27" s="64"/>
      <c r="M27" s="65">
        <f t="shared" si="4"/>
        <v>0</v>
      </c>
      <c r="O27" s="64"/>
      <c r="P27" s="65">
        <f t="shared" si="5"/>
        <v>0</v>
      </c>
      <c r="R27" s="95">
        <f t="shared" si="6"/>
        <v>0</v>
      </c>
      <c r="S27" s="65">
        <f t="shared" si="7"/>
        <v>0</v>
      </c>
      <c r="U27" s="66">
        <f t="shared" si="8"/>
        <v>0</v>
      </c>
      <c r="W27" s="11" t="s">
        <v>23</v>
      </c>
    </row>
    <row r="28" spans="2:23" s="60" customFormat="1" ht="19.5" customHeight="1" x14ac:dyDescent="0.2">
      <c r="B28" s="11" t="s">
        <v>24</v>
      </c>
      <c r="C28" s="64"/>
      <c r="D28" s="65">
        <f t="shared" si="0"/>
        <v>0</v>
      </c>
      <c r="F28" s="64"/>
      <c r="G28" s="65">
        <f t="shared" si="1"/>
        <v>0</v>
      </c>
      <c r="I28" s="95">
        <f t="shared" si="2"/>
        <v>0</v>
      </c>
      <c r="J28" s="65">
        <f t="shared" si="3"/>
        <v>0</v>
      </c>
      <c r="L28" s="64"/>
      <c r="M28" s="65">
        <f t="shared" si="4"/>
        <v>0</v>
      </c>
      <c r="O28" s="64"/>
      <c r="P28" s="65">
        <f t="shared" si="5"/>
        <v>0</v>
      </c>
      <c r="R28" s="95">
        <f t="shared" si="6"/>
        <v>0</v>
      </c>
      <c r="S28" s="65">
        <f t="shared" si="7"/>
        <v>0</v>
      </c>
      <c r="U28" s="66">
        <f t="shared" si="8"/>
        <v>0</v>
      </c>
      <c r="W28" s="11" t="s">
        <v>24</v>
      </c>
    </row>
    <row r="29" spans="2:23" s="60" customFormat="1" ht="19.5" customHeight="1" x14ac:dyDescent="0.2">
      <c r="B29" s="11" t="s">
        <v>25</v>
      </c>
      <c r="C29" s="64"/>
      <c r="D29" s="65">
        <f t="shared" si="0"/>
        <v>0</v>
      </c>
      <c r="F29" s="64"/>
      <c r="G29" s="65">
        <f t="shared" si="1"/>
        <v>0</v>
      </c>
      <c r="I29" s="95">
        <f t="shared" si="2"/>
        <v>0</v>
      </c>
      <c r="J29" s="65">
        <f t="shared" si="3"/>
        <v>0</v>
      </c>
      <c r="L29" s="64"/>
      <c r="M29" s="65">
        <f t="shared" si="4"/>
        <v>0</v>
      </c>
      <c r="O29" s="64"/>
      <c r="P29" s="65">
        <f t="shared" si="5"/>
        <v>0</v>
      </c>
      <c r="R29" s="95">
        <f t="shared" si="6"/>
        <v>0</v>
      </c>
      <c r="S29" s="65">
        <f t="shared" si="7"/>
        <v>0</v>
      </c>
      <c r="U29" s="66">
        <f t="shared" si="8"/>
        <v>0</v>
      </c>
      <c r="W29" s="11" t="s">
        <v>25</v>
      </c>
    </row>
    <row r="30" spans="2:23" s="60" customFormat="1" ht="19.5" customHeight="1" x14ac:dyDescent="0.2">
      <c r="B30" s="11" t="s">
        <v>26</v>
      </c>
      <c r="C30" s="64"/>
      <c r="D30" s="65">
        <f t="shared" si="0"/>
        <v>0</v>
      </c>
      <c r="F30" s="64"/>
      <c r="G30" s="65">
        <f t="shared" si="1"/>
        <v>0</v>
      </c>
      <c r="I30" s="95">
        <f t="shared" si="2"/>
        <v>0</v>
      </c>
      <c r="J30" s="65">
        <f t="shared" si="3"/>
        <v>0</v>
      </c>
      <c r="L30" s="64"/>
      <c r="M30" s="65">
        <f t="shared" si="4"/>
        <v>0</v>
      </c>
      <c r="O30" s="64"/>
      <c r="P30" s="65">
        <f t="shared" si="5"/>
        <v>0</v>
      </c>
      <c r="R30" s="95">
        <f t="shared" si="6"/>
        <v>0</v>
      </c>
      <c r="S30" s="65">
        <f t="shared" si="7"/>
        <v>0</v>
      </c>
      <c r="U30" s="66">
        <f t="shared" si="8"/>
        <v>0</v>
      </c>
      <c r="W30" s="11" t="s">
        <v>26</v>
      </c>
    </row>
    <row r="31" spans="2:23" s="60" customFormat="1" ht="19.5" customHeight="1" x14ac:dyDescent="0.2">
      <c r="B31" s="11" t="s">
        <v>27</v>
      </c>
      <c r="C31" s="64"/>
      <c r="D31" s="65">
        <f t="shared" si="0"/>
        <v>0</v>
      </c>
      <c r="F31" s="64"/>
      <c r="G31" s="65">
        <f t="shared" si="1"/>
        <v>0</v>
      </c>
      <c r="I31" s="95">
        <f t="shared" si="2"/>
        <v>0</v>
      </c>
      <c r="J31" s="65">
        <f t="shared" si="3"/>
        <v>0</v>
      </c>
      <c r="L31" s="64"/>
      <c r="M31" s="65">
        <f t="shared" si="4"/>
        <v>0</v>
      </c>
      <c r="O31" s="64"/>
      <c r="P31" s="65">
        <f t="shared" si="5"/>
        <v>0</v>
      </c>
      <c r="R31" s="95">
        <f t="shared" si="6"/>
        <v>0</v>
      </c>
      <c r="S31" s="65">
        <f t="shared" si="7"/>
        <v>0</v>
      </c>
      <c r="U31" s="66">
        <f t="shared" si="8"/>
        <v>0</v>
      </c>
      <c r="W31" s="11" t="s">
        <v>27</v>
      </c>
    </row>
    <row r="32" spans="2:23" s="60" customFormat="1" ht="19.5" customHeight="1" x14ac:dyDescent="0.2">
      <c r="B32" s="11" t="s">
        <v>28</v>
      </c>
      <c r="C32" s="64"/>
      <c r="D32" s="65">
        <f t="shared" si="0"/>
        <v>0</v>
      </c>
      <c r="F32" s="64"/>
      <c r="G32" s="65">
        <f t="shared" si="1"/>
        <v>0</v>
      </c>
      <c r="I32" s="95">
        <f t="shared" si="2"/>
        <v>0</v>
      </c>
      <c r="J32" s="65">
        <f t="shared" si="3"/>
        <v>0</v>
      </c>
      <c r="L32" s="64"/>
      <c r="M32" s="65">
        <f t="shared" si="4"/>
        <v>0</v>
      </c>
      <c r="O32" s="64"/>
      <c r="P32" s="65">
        <f t="shared" si="5"/>
        <v>0</v>
      </c>
      <c r="R32" s="95">
        <f t="shared" si="6"/>
        <v>0</v>
      </c>
      <c r="S32" s="65">
        <f t="shared" si="7"/>
        <v>0</v>
      </c>
      <c r="U32" s="66">
        <f t="shared" si="8"/>
        <v>0</v>
      </c>
      <c r="W32" s="11" t="s">
        <v>28</v>
      </c>
    </row>
    <row r="33" spans="2:23" s="60" customFormat="1" ht="19.5" customHeight="1" x14ac:dyDescent="0.2">
      <c r="B33" s="11" t="s">
        <v>29</v>
      </c>
      <c r="C33" s="64"/>
      <c r="D33" s="65">
        <f t="shared" si="0"/>
        <v>0</v>
      </c>
      <c r="F33" s="64"/>
      <c r="G33" s="65">
        <f t="shared" si="1"/>
        <v>0</v>
      </c>
      <c r="I33" s="95">
        <f t="shared" si="2"/>
        <v>0</v>
      </c>
      <c r="J33" s="65">
        <f t="shared" si="3"/>
        <v>0</v>
      </c>
      <c r="L33" s="64"/>
      <c r="M33" s="65">
        <f t="shared" si="4"/>
        <v>0</v>
      </c>
      <c r="O33" s="64"/>
      <c r="P33" s="65">
        <f t="shared" si="5"/>
        <v>0</v>
      </c>
      <c r="R33" s="95">
        <f t="shared" si="6"/>
        <v>0</v>
      </c>
      <c r="S33" s="65">
        <f t="shared" si="7"/>
        <v>0</v>
      </c>
      <c r="U33" s="66">
        <f t="shared" si="8"/>
        <v>0</v>
      </c>
      <c r="W33" s="11" t="s">
        <v>29</v>
      </c>
    </row>
    <row r="34" spans="2:23" s="60" customFormat="1" ht="19.5" customHeight="1" x14ac:dyDescent="0.2">
      <c r="B34" s="11" t="s">
        <v>30</v>
      </c>
      <c r="C34" s="64"/>
      <c r="D34" s="65">
        <f t="shared" si="0"/>
        <v>0</v>
      </c>
      <c r="F34" s="64"/>
      <c r="G34" s="65">
        <f t="shared" si="1"/>
        <v>0</v>
      </c>
      <c r="I34" s="95">
        <f t="shared" si="2"/>
        <v>0</v>
      </c>
      <c r="J34" s="65">
        <f t="shared" si="3"/>
        <v>0</v>
      </c>
      <c r="L34" s="64"/>
      <c r="M34" s="65">
        <f t="shared" si="4"/>
        <v>0</v>
      </c>
      <c r="O34" s="64"/>
      <c r="P34" s="65">
        <f t="shared" si="5"/>
        <v>0</v>
      </c>
      <c r="R34" s="95">
        <f t="shared" si="6"/>
        <v>0</v>
      </c>
      <c r="S34" s="65">
        <f t="shared" si="7"/>
        <v>0</v>
      </c>
      <c r="U34" s="66">
        <f t="shared" si="8"/>
        <v>0</v>
      </c>
      <c r="W34" s="11" t="s">
        <v>30</v>
      </c>
    </row>
    <row r="35" spans="2:23" s="60" customFormat="1" ht="19.5" customHeight="1" x14ac:dyDescent="0.2">
      <c r="B35" s="11" t="s">
        <v>31</v>
      </c>
      <c r="C35" s="64"/>
      <c r="D35" s="65">
        <f t="shared" si="0"/>
        <v>0</v>
      </c>
      <c r="F35" s="64"/>
      <c r="G35" s="65">
        <f t="shared" si="1"/>
        <v>0</v>
      </c>
      <c r="I35" s="95">
        <f t="shared" si="2"/>
        <v>0</v>
      </c>
      <c r="J35" s="65">
        <f t="shared" si="3"/>
        <v>0</v>
      </c>
      <c r="L35" s="64"/>
      <c r="M35" s="65">
        <f t="shared" si="4"/>
        <v>0</v>
      </c>
      <c r="O35" s="64"/>
      <c r="P35" s="65">
        <f t="shared" si="5"/>
        <v>0</v>
      </c>
      <c r="R35" s="95">
        <f t="shared" si="6"/>
        <v>0</v>
      </c>
      <c r="S35" s="65">
        <f t="shared" si="7"/>
        <v>0</v>
      </c>
      <c r="U35" s="66">
        <f t="shared" si="8"/>
        <v>0</v>
      </c>
      <c r="W35" s="11" t="s">
        <v>31</v>
      </c>
    </row>
    <row r="36" spans="2:23" s="60" customFormat="1" ht="19.5" customHeight="1" x14ac:dyDescent="0.2">
      <c r="B36" s="11" t="s">
        <v>32</v>
      </c>
      <c r="C36" s="64"/>
      <c r="D36" s="65">
        <f t="shared" si="0"/>
        <v>0</v>
      </c>
      <c r="F36" s="64"/>
      <c r="G36" s="65">
        <f t="shared" si="1"/>
        <v>0</v>
      </c>
      <c r="I36" s="95">
        <f t="shared" si="2"/>
        <v>0</v>
      </c>
      <c r="J36" s="65">
        <f t="shared" si="3"/>
        <v>0</v>
      </c>
      <c r="L36" s="64"/>
      <c r="M36" s="65">
        <f t="shared" si="4"/>
        <v>0</v>
      </c>
      <c r="O36" s="64"/>
      <c r="P36" s="65">
        <f t="shared" si="5"/>
        <v>0</v>
      </c>
      <c r="R36" s="95">
        <f t="shared" si="6"/>
        <v>0</v>
      </c>
      <c r="S36" s="65">
        <f t="shared" si="7"/>
        <v>0</v>
      </c>
      <c r="U36" s="66">
        <f t="shared" si="8"/>
        <v>0</v>
      </c>
      <c r="W36" s="11" t="s">
        <v>32</v>
      </c>
    </row>
    <row r="37" spans="2:23" s="60" customFormat="1" ht="19.5" customHeight="1" x14ac:dyDescent="0.2">
      <c r="B37" s="11" t="s">
        <v>33</v>
      </c>
      <c r="C37" s="64"/>
      <c r="D37" s="65">
        <f t="shared" si="0"/>
        <v>0</v>
      </c>
      <c r="F37" s="64"/>
      <c r="G37" s="65">
        <f t="shared" si="1"/>
        <v>0</v>
      </c>
      <c r="I37" s="95">
        <f t="shared" si="2"/>
        <v>0</v>
      </c>
      <c r="J37" s="65">
        <f t="shared" si="3"/>
        <v>0</v>
      </c>
      <c r="L37" s="64"/>
      <c r="M37" s="65">
        <f t="shared" si="4"/>
        <v>0</v>
      </c>
      <c r="O37" s="64"/>
      <c r="P37" s="65">
        <f t="shared" si="5"/>
        <v>0</v>
      </c>
      <c r="R37" s="95">
        <f t="shared" si="6"/>
        <v>0</v>
      </c>
      <c r="S37" s="65">
        <f t="shared" si="7"/>
        <v>0</v>
      </c>
      <c r="U37" s="66">
        <f t="shared" si="8"/>
        <v>0</v>
      </c>
      <c r="W37" s="11" t="s">
        <v>33</v>
      </c>
    </row>
    <row r="38" spans="2:23" s="60" customFormat="1" ht="19.5" customHeight="1" x14ac:dyDescent="0.2">
      <c r="B38" s="11" t="s">
        <v>34</v>
      </c>
      <c r="C38" s="64"/>
      <c r="D38" s="65">
        <f t="shared" si="0"/>
        <v>0</v>
      </c>
      <c r="F38" s="64"/>
      <c r="G38" s="65">
        <f t="shared" si="1"/>
        <v>0</v>
      </c>
      <c r="I38" s="95">
        <f t="shared" si="2"/>
        <v>0</v>
      </c>
      <c r="J38" s="65">
        <f t="shared" si="3"/>
        <v>0</v>
      </c>
      <c r="L38" s="64"/>
      <c r="M38" s="65">
        <f t="shared" si="4"/>
        <v>0</v>
      </c>
      <c r="O38" s="64"/>
      <c r="P38" s="65">
        <f t="shared" si="5"/>
        <v>0</v>
      </c>
      <c r="R38" s="95">
        <f t="shared" si="6"/>
        <v>0</v>
      </c>
      <c r="S38" s="65">
        <f t="shared" si="7"/>
        <v>0</v>
      </c>
      <c r="U38" s="66">
        <f t="shared" si="8"/>
        <v>0</v>
      </c>
      <c r="W38" s="11" t="s">
        <v>34</v>
      </c>
    </row>
    <row r="39" spans="2:23" s="60" customFormat="1" ht="19.5" customHeight="1" x14ac:dyDescent="0.2">
      <c r="B39" s="11" t="s">
        <v>35</v>
      </c>
      <c r="C39" s="64"/>
      <c r="D39" s="65">
        <f t="shared" si="0"/>
        <v>0</v>
      </c>
      <c r="F39" s="64"/>
      <c r="G39" s="65">
        <f t="shared" si="1"/>
        <v>0</v>
      </c>
      <c r="I39" s="95">
        <f t="shared" si="2"/>
        <v>0</v>
      </c>
      <c r="J39" s="65">
        <f t="shared" si="3"/>
        <v>0</v>
      </c>
      <c r="L39" s="64"/>
      <c r="M39" s="65">
        <f t="shared" si="4"/>
        <v>0</v>
      </c>
      <c r="O39" s="64"/>
      <c r="P39" s="65">
        <f t="shared" si="5"/>
        <v>0</v>
      </c>
      <c r="R39" s="95">
        <f t="shared" si="6"/>
        <v>0</v>
      </c>
      <c r="S39" s="65">
        <f t="shared" si="7"/>
        <v>0</v>
      </c>
      <c r="U39" s="66">
        <f t="shared" si="8"/>
        <v>0</v>
      </c>
      <c r="W39" s="11" t="s">
        <v>35</v>
      </c>
    </row>
    <row r="40" spans="2:23" s="60" customFormat="1" ht="19.5" customHeight="1" x14ac:dyDescent="0.2">
      <c r="B40" s="11" t="s">
        <v>36</v>
      </c>
      <c r="C40" s="64"/>
      <c r="D40" s="65">
        <f t="shared" si="0"/>
        <v>0</v>
      </c>
      <c r="F40" s="64"/>
      <c r="G40" s="65">
        <f t="shared" si="1"/>
        <v>0</v>
      </c>
      <c r="I40" s="95">
        <f t="shared" si="2"/>
        <v>0</v>
      </c>
      <c r="J40" s="65">
        <f t="shared" si="3"/>
        <v>0</v>
      </c>
      <c r="L40" s="64"/>
      <c r="M40" s="65">
        <f t="shared" si="4"/>
        <v>0</v>
      </c>
      <c r="O40" s="64"/>
      <c r="P40" s="65">
        <f t="shared" si="5"/>
        <v>0</v>
      </c>
      <c r="R40" s="95">
        <f t="shared" si="6"/>
        <v>0</v>
      </c>
      <c r="S40" s="65">
        <f t="shared" si="7"/>
        <v>0</v>
      </c>
      <c r="U40" s="66">
        <f t="shared" si="8"/>
        <v>0</v>
      </c>
      <c r="W40" s="11" t="s">
        <v>36</v>
      </c>
    </row>
    <row r="41" spans="2:23" s="60" customFormat="1" ht="19.5" customHeight="1" x14ac:dyDescent="0.2">
      <c r="B41" s="11" t="s">
        <v>37</v>
      </c>
      <c r="C41" s="64"/>
      <c r="D41" s="65">
        <f t="shared" si="0"/>
        <v>0</v>
      </c>
      <c r="F41" s="64"/>
      <c r="G41" s="65">
        <f t="shared" si="1"/>
        <v>0</v>
      </c>
      <c r="I41" s="95">
        <f t="shared" si="2"/>
        <v>0</v>
      </c>
      <c r="J41" s="65">
        <f t="shared" si="3"/>
        <v>0</v>
      </c>
      <c r="L41" s="64"/>
      <c r="M41" s="65">
        <f t="shared" si="4"/>
        <v>0</v>
      </c>
      <c r="O41" s="64"/>
      <c r="P41" s="65">
        <f t="shared" si="5"/>
        <v>0</v>
      </c>
      <c r="R41" s="95">
        <f t="shared" si="6"/>
        <v>0</v>
      </c>
      <c r="S41" s="65">
        <f t="shared" si="7"/>
        <v>0</v>
      </c>
      <c r="U41" s="66">
        <f t="shared" si="8"/>
        <v>0</v>
      </c>
      <c r="W41" s="11" t="s">
        <v>37</v>
      </c>
    </row>
    <row r="42" spans="2:23" s="60" customFormat="1" ht="19.5" customHeight="1" x14ac:dyDescent="0.2">
      <c r="B42" s="11" t="s">
        <v>38</v>
      </c>
      <c r="C42" s="64"/>
      <c r="D42" s="65">
        <f t="shared" si="0"/>
        <v>0</v>
      </c>
      <c r="F42" s="64"/>
      <c r="G42" s="65">
        <f t="shared" si="1"/>
        <v>0</v>
      </c>
      <c r="I42" s="95">
        <f t="shared" si="2"/>
        <v>0</v>
      </c>
      <c r="J42" s="65">
        <f t="shared" si="3"/>
        <v>0</v>
      </c>
      <c r="L42" s="64"/>
      <c r="M42" s="65">
        <f t="shared" si="4"/>
        <v>0</v>
      </c>
      <c r="O42" s="64"/>
      <c r="P42" s="65">
        <f t="shared" si="5"/>
        <v>0</v>
      </c>
      <c r="R42" s="95">
        <f t="shared" si="6"/>
        <v>0</v>
      </c>
      <c r="S42" s="65">
        <f t="shared" si="7"/>
        <v>0</v>
      </c>
      <c r="U42" s="66">
        <f t="shared" si="8"/>
        <v>0</v>
      </c>
      <c r="W42" s="11" t="s">
        <v>38</v>
      </c>
    </row>
    <row r="43" spans="2:23" s="60" customFormat="1" ht="19.5" customHeight="1" x14ac:dyDescent="0.2">
      <c r="B43" s="11" t="s">
        <v>39</v>
      </c>
      <c r="C43" s="64"/>
      <c r="D43" s="65">
        <f t="shared" si="0"/>
        <v>0</v>
      </c>
      <c r="F43" s="64"/>
      <c r="G43" s="65">
        <f t="shared" si="1"/>
        <v>0</v>
      </c>
      <c r="I43" s="95">
        <f t="shared" si="2"/>
        <v>0</v>
      </c>
      <c r="J43" s="65">
        <f t="shared" si="3"/>
        <v>0</v>
      </c>
      <c r="L43" s="64"/>
      <c r="M43" s="65">
        <f t="shared" si="4"/>
        <v>0</v>
      </c>
      <c r="O43" s="64"/>
      <c r="P43" s="65">
        <f t="shared" si="5"/>
        <v>0</v>
      </c>
      <c r="R43" s="95">
        <f t="shared" si="6"/>
        <v>0</v>
      </c>
      <c r="S43" s="65">
        <f t="shared" si="7"/>
        <v>0</v>
      </c>
      <c r="U43" s="66">
        <f t="shared" si="8"/>
        <v>0</v>
      </c>
      <c r="W43" s="11" t="s">
        <v>39</v>
      </c>
    </row>
    <row r="44" spans="2:23" x14ac:dyDescent="0.2">
      <c r="D44" s="23"/>
      <c r="G44" s="23"/>
      <c r="J44" s="23"/>
      <c r="M44" s="23"/>
      <c r="P44" s="23"/>
      <c r="S44" s="23"/>
      <c r="U44" s="23"/>
    </row>
    <row r="45" spans="2:23" s="60" customFormat="1" ht="21" customHeight="1" thickBot="1" x14ac:dyDescent="0.25">
      <c r="B45" s="67" t="s">
        <v>70</v>
      </c>
      <c r="C45" s="68">
        <f>SUM(C17:C44)</f>
        <v>0</v>
      </c>
      <c r="D45" s="69">
        <f>SUM(D17:D44)</f>
        <v>0</v>
      </c>
      <c r="E45" s="67"/>
      <c r="F45" s="68">
        <f>SUM(F17:F44)</f>
        <v>0</v>
      </c>
      <c r="G45" s="69">
        <f>SUM(G17:G44)</f>
        <v>0</v>
      </c>
      <c r="H45" s="67"/>
      <c r="I45" s="68">
        <f>SUM(I17:I44)</f>
        <v>0</v>
      </c>
      <c r="J45" s="69">
        <f>SUM(J17:J44)</f>
        <v>0</v>
      </c>
      <c r="K45" s="67"/>
      <c r="L45" s="68">
        <f>SUM(L17:L44)</f>
        <v>0</v>
      </c>
      <c r="M45" s="69">
        <f>SUM(M17:M44)</f>
        <v>0</v>
      </c>
      <c r="N45" s="67"/>
      <c r="O45" s="68">
        <f>SUM(O17:O44)</f>
        <v>0</v>
      </c>
      <c r="P45" s="69">
        <f>SUM(P17:P44)</f>
        <v>0</v>
      </c>
      <c r="Q45" s="67"/>
      <c r="R45" s="68">
        <f>SUM(R17:R44)</f>
        <v>0</v>
      </c>
      <c r="S45" s="69">
        <f>SUM(S17:S44)</f>
        <v>0</v>
      </c>
      <c r="T45" s="67"/>
      <c r="U45" s="69">
        <f>SUM(U17:U44)</f>
        <v>0</v>
      </c>
      <c r="V45" s="67"/>
      <c r="W45" s="67" t="s">
        <v>70</v>
      </c>
    </row>
    <row r="46" spans="2:23" x14ac:dyDescent="0.2">
      <c r="D46" s="23"/>
      <c r="G46" s="23"/>
      <c r="J46" s="23"/>
      <c r="M46" s="23"/>
      <c r="P46" s="23"/>
      <c r="S46" s="23"/>
    </row>
    <row r="47" spans="2:23" x14ac:dyDescent="0.2">
      <c r="D47" s="23"/>
      <c r="G47" s="23"/>
      <c r="J47" s="23"/>
      <c r="M47" s="23"/>
      <c r="P47" s="23"/>
      <c r="S47" s="23"/>
    </row>
    <row r="48" spans="2:23" x14ac:dyDescent="0.2">
      <c r="D48" s="23"/>
      <c r="G48" s="23"/>
      <c r="J48" s="23"/>
      <c r="M48" s="23"/>
      <c r="P48" s="23"/>
      <c r="S48" s="23"/>
    </row>
    <row r="49" spans="4:22" x14ac:dyDescent="0.2">
      <c r="D49" s="23"/>
      <c r="G49" s="23"/>
      <c r="J49" s="23"/>
      <c r="M49" s="23"/>
      <c r="P49" s="23"/>
      <c r="S49" s="23"/>
    </row>
    <row r="50" spans="4:22" x14ac:dyDescent="0.2">
      <c r="D50" s="23"/>
      <c r="G50" s="23"/>
      <c r="J50" s="23"/>
      <c r="M50" s="23"/>
      <c r="P50" s="23"/>
      <c r="S50" s="23"/>
    </row>
    <row r="51" spans="4:22" x14ac:dyDescent="0.2">
      <c r="D51" s="70"/>
      <c r="E51" s="48"/>
      <c r="G51" s="70"/>
      <c r="H51" s="48"/>
      <c r="J51" s="70"/>
      <c r="K51" s="48"/>
      <c r="M51" s="70"/>
      <c r="N51" s="48"/>
      <c r="P51" s="70"/>
      <c r="Q51" s="48"/>
      <c r="S51" s="70"/>
      <c r="T51" s="48"/>
      <c r="V51" s="48"/>
    </row>
    <row r="52" spans="4:22" x14ac:dyDescent="0.2">
      <c r="D52" s="70"/>
      <c r="E52" s="48"/>
      <c r="G52" s="70"/>
      <c r="H52" s="48"/>
      <c r="J52" s="70"/>
      <c r="K52" s="48"/>
      <c r="M52" s="70"/>
      <c r="N52" s="48"/>
      <c r="P52" s="70"/>
      <c r="Q52" s="48"/>
      <c r="S52" s="70"/>
      <c r="T52" s="48"/>
      <c r="V52" s="48"/>
    </row>
    <row r="53" spans="4:22" x14ac:dyDescent="0.2">
      <c r="D53" s="70"/>
      <c r="E53" s="48"/>
      <c r="G53" s="70"/>
      <c r="H53" s="48"/>
      <c r="J53" s="70"/>
      <c r="K53" s="48"/>
      <c r="M53" s="70"/>
      <c r="N53" s="48"/>
      <c r="P53" s="70"/>
      <c r="Q53" s="48"/>
      <c r="S53" s="70"/>
      <c r="T53" s="48"/>
      <c r="V53" s="48"/>
    </row>
    <row r="54" spans="4:22" x14ac:dyDescent="0.2">
      <c r="D54" s="70"/>
      <c r="E54" s="48"/>
      <c r="G54" s="70"/>
      <c r="H54" s="48"/>
      <c r="J54" s="70"/>
      <c r="K54" s="48"/>
      <c r="M54" s="70"/>
      <c r="N54" s="48"/>
      <c r="P54" s="70"/>
      <c r="Q54" s="48"/>
      <c r="S54" s="70"/>
      <c r="T54" s="48"/>
      <c r="V54" s="48"/>
    </row>
    <row r="55" spans="4:22" x14ac:dyDescent="0.2">
      <c r="D55" s="23"/>
      <c r="G55" s="23"/>
      <c r="J55" s="23"/>
      <c r="M55" s="23"/>
      <c r="P55" s="23"/>
      <c r="S55" s="23"/>
    </row>
    <row r="56" spans="4:22" x14ac:dyDescent="0.2">
      <c r="D56" s="23"/>
      <c r="G56" s="23"/>
      <c r="J56" s="23"/>
      <c r="M56" s="23"/>
      <c r="P56" s="23"/>
      <c r="S56" s="23"/>
    </row>
    <row r="57" spans="4:22" x14ac:dyDescent="0.2">
      <c r="D57" s="23"/>
      <c r="G57" s="23"/>
      <c r="J57" s="23"/>
      <c r="M57" s="23"/>
      <c r="P57" s="23"/>
      <c r="S57" s="23"/>
    </row>
    <row r="58" spans="4:22" x14ac:dyDescent="0.2">
      <c r="D58" s="23"/>
      <c r="G58" s="23"/>
      <c r="J58" s="23"/>
      <c r="M58" s="23"/>
      <c r="P58" s="23"/>
      <c r="S58" s="23"/>
    </row>
    <row r="59" spans="4:22" x14ac:dyDescent="0.2">
      <c r="D59" s="23"/>
      <c r="G59" s="23"/>
      <c r="J59" s="23"/>
      <c r="M59" s="23"/>
      <c r="P59" s="23"/>
      <c r="S59" s="23"/>
    </row>
    <row r="60" spans="4:22" x14ac:dyDescent="0.2">
      <c r="D60" s="23"/>
      <c r="G60" s="23"/>
      <c r="J60" s="23"/>
      <c r="M60" s="23"/>
      <c r="P60" s="23"/>
      <c r="S60" s="23"/>
    </row>
    <row r="61" spans="4:22" x14ac:dyDescent="0.2">
      <c r="D61" s="23"/>
      <c r="G61" s="23"/>
      <c r="J61" s="23"/>
      <c r="M61" s="23"/>
      <c r="P61" s="23"/>
      <c r="S61" s="23"/>
    </row>
    <row r="62" spans="4:22" x14ac:dyDescent="0.2">
      <c r="D62" s="23"/>
      <c r="G62" s="23"/>
      <c r="J62" s="23"/>
      <c r="M62" s="23"/>
      <c r="P62" s="23"/>
      <c r="S62" s="23"/>
    </row>
    <row r="63" spans="4:22" x14ac:dyDescent="0.2">
      <c r="D63" s="23"/>
      <c r="G63" s="23"/>
      <c r="J63" s="23"/>
      <c r="M63" s="23"/>
      <c r="P63" s="23"/>
      <c r="S63" s="23"/>
    </row>
    <row r="64" spans="4:22" x14ac:dyDescent="0.2">
      <c r="D64" s="23"/>
      <c r="G64" s="23"/>
      <c r="J64" s="23"/>
      <c r="M64" s="23"/>
      <c r="P64" s="23"/>
      <c r="S64" s="23"/>
    </row>
    <row r="65" spans="4:19" x14ac:dyDescent="0.2">
      <c r="D65" s="23"/>
      <c r="G65" s="23"/>
      <c r="J65" s="23"/>
      <c r="M65" s="23"/>
      <c r="P65" s="23"/>
      <c r="S65" s="23"/>
    </row>
    <row r="66" spans="4:19" x14ac:dyDescent="0.2">
      <c r="D66" s="23"/>
      <c r="G66" s="23"/>
      <c r="J66" s="23"/>
      <c r="M66" s="23"/>
      <c r="P66" s="23"/>
      <c r="S66" s="23"/>
    </row>
    <row r="67" spans="4:19" x14ac:dyDescent="0.2">
      <c r="D67" s="23"/>
      <c r="G67" s="23"/>
      <c r="J67" s="23"/>
      <c r="M67" s="23"/>
      <c r="P67" s="23"/>
      <c r="S67" s="23"/>
    </row>
    <row r="68" spans="4:19" x14ac:dyDescent="0.2">
      <c r="D68" s="23"/>
      <c r="G68" s="23"/>
      <c r="J68" s="23"/>
      <c r="M68" s="23"/>
      <c r="P68" s="23"/>
      <c r="S68" s="23"/>
    </row>
    <row r="69" spans="4:19" x14ac:dyDescent="0.2">
      <c r="D69" s="23"/>
      <c r="G69" s="23"/>
      <c r="J69" s="23"/>
      <c r="M69" s="23"/>
      <c r="P69" s="23"/>
      <c r="S69" s="23"/>
    </row>
  </sheetData>
  <mergeCells count="16">
    <mergeCell ref="S1:W3"/>
    <mergeCell ref="U6:W6"/>
    <mergeCell ref="U12:U15"/>
    <mergeCell ref="W12:W14"/>
    <mergeCell ref="C16:D16"/>
    <mergeCell ref="F16:G16"/>
    <mergeCell ref="I16:J16"/>
    <mergeCell ref="O16:P16"/>
    <mergeCell ref="L16:M16"/>
    <mergeCell ref="R16:S16"/>
    <mergeCell ref="C13:D13"/>
    <mergeCell ref="F13:G13"/>
    <mergeCell ref="I13:J13"/>
    <mergeCell ref="L13:M13"/>
    <mergeCell ref="O13:P13"/>
    <mergeCell ref="R13:S13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07B4-60BE-44CC-8317-61F1806B1F95}">
  <sheetPr>
    <tabColor theme="9" tint="0.39997558519241921"/>
    <pageSetUpPr fitToPage="1"/>
  </sheetPr>
  <dimension ref="B1:IU18"/>
  <sheetViews>
    <sheetView workbookViewId="0">
      <selection activeCell="B5" sqref="B5"/>
    </sheetView>
  </sheetViews>
  <sheetFormatPr baseColWidth="10" defaultColWidth="11.42578125" defaultRowHeight="12.75" x14ac:dyDescent="0.2"/>
  <cols>
    <col min="1" max="1" width="5.140625" style="1" customWidth="1"/>
    <col min="2" max="2" width="15.28515625" style="1" customWidth="1"/>
    <col min="3" max="3" width="19.85546875" style="1" bestFit="1" customWidth="1"/>
    <col min="4" max="4" width="11.85546875" style="1" customWidth="1"/>
    <col min="5" max="5" width="15.7109375" style="1" bestFit="1" customWidth="1"/>
    <col min="6" max="6" width="13.42578125" style="1" bestFit="1" customWidth="1"/>
    <col min="7" max="8" width="13.42578125" style="1" customWidth="1"/>
    <col min="9" max="9" width="11.140625" style="1" bestFit="1" customWidth="1"/>
    <col min="10" max="13" width="13.42578125" style="1" customWidth="1"/>
    <col min="14" max="14" width="23.42578125" style="1" bestFit="1" customWidth="1"/>
    <col min="15" max="15" width="8.42578125" style="1" bestFit="1" customWidth="1"/>
    <col min="16" max="16" width="13.5703125" style="1" customWidth="1"/>
    <col min="17" max="17" width="5" style="1" bestFit="1" customWidth="1"/>
    <col min="18" max="18" width="8.85546875" style="1" bestFit="1" customWidth="1"/>
    <col min="19" max="19" width="9.140625" style="1" customWidth="1"/>
    <col min="20" max="20" width="6.85546875" style="1" bestFit="1" customWidth="1"/>
    <col min="21" max="21" width="7.42578125" style="1" customWidth="1"/>
    <col min="22" max="22" width="9" style="1" bestFit="1" customWidth="1"/>
    <col min="23" max="23" width="3" style="1" customWidth="1"/>
    <col min="24" max="24" width="14.42578125" style="1" customWidth="1"/>
    <col min="25" max="25" width="7.7109375" style="1" customWidth="1"/>
    <col min="26" max="16384" width="11.42578125" style="1"/>
  </cols>
  <sheetData>
    <row r="1" spans="2:255" ht="12.75" customHeight="1" x14ac:dyDescent="0.2">
      <c r="P1" s="100" t="s">
        <v>77</v>
      </c>
      <c r="Q1" s="100"/>
      <c r="R1" s="100"/>
      <c r="S1" s="100"/>
      <c r="T1" s="100"/>
      <c r="Z1" s="2"/>
    </row>
    <row r="2" spans="2:255" x14ac:dyDescent="0.2">
      <c r="P2" s="100"/>
      <c r="Q2" s="100"/>
      <c r="R2" s="100"/>
      <c r="S2" s="100"/>
      <c r="T2" s="100"/>
      <c r="Z2" s="2"/>
    </row>
    <row r="3" spans="2:255" x14ac:dyDescent="0.2">
      <c r="P3" s="100"/>
      <c r="Q3" s="100"/>
      <c r="R3" s="100"/>
      <c r="S3" s="100"/>
      <c r="T3" s="100"/>
      <c r="Z3" s="2"/>
    </row>
    <row r="4" spans="2:255" x14ac:dyDescent="0.2">
      <c r="N4" s="3"/>
      <c r="O4" s="3"/>
      <c r="P4" s="100"/>
      <c r="Q4" s="100"/>
      <c r="R4" s="100"/>
      <c r="S4" s="100"/>
      <c r="T4" s="100"/>
      <c r="U4" s="3"/>
      <c r="V4" s="3"/>
    </row>
    <row r="5" spans="2:255" ht="26.25" x14ac:dyDescent="0.4">
      <c r="B5" s="97" t="s">
        <v>89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7" spans="2:255" ht="18" customHeight="1" x14ac:dyDescent="0.35">
      <c r="B7" s="5" t="s">
        <v>0</v>
      </c>
      <c r="C7" s="6"/>
      <c r="D7" s="7"/>
      <c r="E7" s="7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55" ht="25.5" x14ac:dyDescent="0.35">
      <c r="B8" s="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55" ht="18" customHeight="1" x14ac:dyDescent="0.35">
      <c r="B9" s="5" t="s">
        <v>1</v>
      </c>
      <c r="C9" s="7"/>
      <c r="D9" s="7"/>
      <c r="E9" s="7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2:255" x14ac:dyDescent="0.2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W10" s="11"/>
    </row>
    <row r="11" spans="2:255" x14ac:dyDescent="0.2">
      <c r="B11" s="112" t="s">
        <v>41</v>
      </c>
      <c r="C11" s="113"/>
      <c r="D11" s="113"/>
      <c r="E11" s="113"/>
      <c r="F11" s="113"/>
      <c r="G11" s="112" t="s">
        <v>42</v>
      </c>
      <c r="H11" s="113"/>
      <c r="I11" s="113"/>
      <c r="J11" s="113"/>
      <c r="K11" s="113"/>
      <c r="L11" s="113"/>
      <c r="M11" s="113"/>
      <c r="N11" s="113" t="s">
        <v>43</v>
      </c>
      <c r="O11" s="113"/>
      <c r="P11" s="113"/>
      <c r="Q11" s="113"/>
      <c r="R11" s="113"/>
      <c r="S11" s="113"/>
      <c r="T11" s="113"/>
    </row>
    <row r="12" spans="2:255" x14ac:dyDescent="0.2">
      <c r="B12" s="114" t="s">
        <v>44</v>
      </c>
      <c r="C12" s="116" t="s">
        <v>45</v>
      </c>
      <c r="D12" s="118" t="s">
        <v>46</v>
      </c>
      <c r="E12" s="118" t="s">
        <v>47</v>
      </c>
      <c r="F12" s="31" t="s">
        <v>48</v>
      </c>
      <c r="G12" s="32" t="s">
        <v>49</v>
      </c>
      <c r="H12" s="32" t="s">
        <v>50</v>
      </c>
      <c r="I12" s="32" t="s">
        <v>51</v>
      </c>
      <c r="J12" s="32" t="s">
        <v>52</v>
      </c>
      <c r="K12" s="32" t="s">
        <v>53</v>
      </c>
      <c r="L12" s="32" t="s">
        <v>54</v>
      </c>
      <c r="M12" s="32" t="s">
        <v>55</v>
      </c>
      <c r="N12" s="120" t="s">
        <v>56</v>
      </c>
      <c r="O12" s="121" t="s">
        <v>57</v>
      </c>
      <c r="P12" s="120" t="s">
        <v>58</v>
      </c>
      <c r="Q12" s="121" t="s">
        <v>59</v>
      </c>
      <c r="R12" s="121" t="s">
        <v>60</v>
      </c>
      <c r="S12" s="122" t="s">
        <v>71</v>
      </c>
      <c r="T12" s="124" t="s">
        <v>61</v>
      </c>
    </row>
    <row r="13" spans="2:255" ht="25.5" x14ac:dyDescent="0.2">
      <c r="B13" s="115"/>
      <c r="C13" s="117"/>
      <c r="D13" s="119"/>
      <c r="E13" s="119"/>
      <c r="F13" s="33" t="s">
        <v>62</v>
      </c>
      <c r="G13" s="34" t="s">
        <v>63</v>
      </c>
      <c r="H13" s="34" t="s">
        <v>63</v>
      </c>
      <c r="I13" s="35" t="s">
        <v>62</v>
      </c>
      <c r="J13" s="34" t="s">
        <v>63</v>
      </c>
      <c r="K13" s="34" t="s">
        <v>63</v>
      </c>
      <c r="L13" s="34" t="s">
        <v>63</v>
      </c>
      <c r="M13" s="34" t="s">
        <v>63</v>
      </c>
      <c r="N13" s="120"/>
      <c r="O13" s="121"/>
      <c r="P13" s="120"/>
      <c r="Q13" s="121"/>
      <c r="R13" s="121"/>
      <c r="S13" s="123"/>
      <c r="T13" s="124"/>
    </row>
    <row r="14" spans="2:255" x14ac:dyDescent="0.2">
      <c r="B14" s="36"/>
      <c r="C14" s="22"/>
      <c r="D14" s="37"/>
      <c r="E14" s="37"/>
      <c r="F14" s="38"/>
      <c r="G14" s="38"/>
      <c r="H14" s="38"/>
      <c r="I14" s="38"/>
      <c r="J14" s="38"/>
      <c r="K14" s="38"/>
      <c r="L14" s="38"/>
      <c r="M14" s="38"/>
      <c r="N14" s="22"/>
      <c r="O14" s="22"/>
      <c r="P14" s="22"/>
      <c r="Q14" s="39"/>
      <c r="R14" s="22"/>
      <c r="S14" s="22"/>
      <c r="T14" s="22"/>
    </row>
    <row r="15" spans="2:255" x14ac:dyDescent="0.2">
      <c r="B15" s="40"/>
      <c r="D15" s="41"/>
      <c r="E15" s="42"/>
    </row>
    <row r="16" spans="2:255" x14ac:dyDescent="0.2">
      <c r="B16" s="40"/>
      <c r="D16" s="41"/>
      <c r="E16" s="42"/>
    </row>
    <row r="17" spans="2:5" x14ac:dyDescent="0.2">
      <c r="B17" s="40"/>
      <c r="D17" s="41"/>
      <c r="E17" s="42"/>
    </row>
    <row r="18" spans="2:5" ht="15" x14ac:dyDescent="0.25">
      <c r="B18" s="43"/>
      <c r="D18" s="41"/>
      <c r="E18" s="42"/>
    </row>
  </sheetData>
  <mergeCells count="15">
    <mergeCell ref="P1:T4"/>
    <mergeCell ref="N12:N13"/>
    <mergeCell ref="O12:O13"/>
    <mergeCell ref="P12:P13"/>
    <mergeCell ref="Q12:Q13"/>
    <mergeCell ref="R12:R13"/>
    <mergeCell ref="S12:S13"/>
    <mergeCell ref="T12:T13"/>
    <mergeCell ref="B11:F11"/>
    <mergeCell ref="G11:M11"/>
    <mergeCell ref="N11:T11"/>
    <mergeCell ref="B12:B13"/>
    <mergeCell ref="C12:C13"/>
    <mergeCell ref="D12:D13"/>
    <mergeCell ref="E12:E1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3" fitToHeight="10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EE4F-35ED-4D42-A17F-B9BB2546804C}">
  <sheetPr>
    <tabColor theme="3" tint="0.39997558519241921"/>
    <pageSetUpPr fitToPage="1"/>
  </sheetPr>
  <dimension ref="A1:K70"/>
  <sheetViews>
    <sheetView zoomScale="70" zoomScaleNormal="70" workbookViewId="0">
      <selection activeCell="I36" sqref="I36"/>
    </sheetView>
  </sheetViews>
  <sheetFormatPr baseColWidth="10" defaultColWidth="11.42578125" defaultRowHeight="12.75" x14ac:dyDescent="0.2"/>
  <cols>
    <col min="1" max="1" width="5.140625" style="22" customWidth="1"/>
    <col min="2" max="2" width="7.5703125" style="22" customWidth="1"/>
    <col min="3" max="3" width="11" style="22" customWidth="1"/>
    <col min="4" max="4" width="19.28515625" style="22" customWidth="1"/>
    <col min="5" max="5" width="2.28515625" style="22" customWidth="1"/>
    <col min="6" max="6" width="11" style="22" customWidth="1"/>
    <col min="7" max="7" width="19.28515625" style="22" customWidth="1"/>
    <col min="8" max="8" width="2.28515625" style="22" customWidth="1"/>
    <col min="9" max="9" width="19.28515625" style="22" customWidth="1"/>
    <col min="10" max="10" width="2.28515625" style="22" customWidth="1"/>
    <col min="11" max="11" width="7.42578125" style="22" bestFit="1" customWidth="1"/>
    <col min="12" max="16384" width="11.42578125" style="22"/>
  </cols>
  <sheetData>
    <row r="1" spans="1:11" s="44" customFormat="1" ht="12.75" customHeight="1" x14ac:dyDescent="0.2">
      <c r="H1" s="105" t="s">
        <v>77</v>
      </c>
      <c r="I1" s="105"/>
      <c r="J1" s="105"/>
      <c r="K1" s="105"/>
    </row>
    <row r="2" spans="1:11" s="44" customFormat="1" x14ac:dyDescent="0.2">
      <c r="G2" s="45"/>
      <c r="H2" s="105"/>
      <c r="I2" s="105"/>
      <c r="J2" s="105"/>
      <c r="K2" s="105"/>
    </row>
    <row r="3" spans="1:11" s="44" customFormat="1" ht="27.75" customHeight="1" x14ac:dyDescent="0.2">
      <c r="G3" s="45"/>
      <c r="H3" s="105"/>
      <c r="I3" s="105"/>
      <c r="J3" s="105"/>
      <c r="K3" s="105"/>
    </row>
    <row r="4" spans="1:11" s="44" customFormat="1" ht="27" customHeight="1" x14ac:dyDescent="0.2"/>
    <row r="5" spans="1:11" s="47" customFormat="1" ht="27" customHeight="1" x14ac:dyDescent="0.35">
      <c r="A5" s="44"/>
      <c r="B5" s="73" t="s">
        <v>90</v>
      </c>
    </row>
    <row r="6" spans="1:11" s="99" customFormat="1" ht="57" customHeight="1" x14ac:dyDescent="0.2">
      <c r="A6" s="98"/>
      <c r="B6" s="73" t="s">
        <v>85</v>
      </c>
      <c r="E6" s="99" t="s">
        <v>88</v>
      </c>
    </row>
    <row r="7" spans="1:11" ht="33.75" customHeight="1" x14ac:dyDescent="0.35">
      <c r="B7" s="47" t="s">
        <v>84</v>
      </c>
      <c r="D7" s="48"/>
      <c r="G7" s="49"/>
    </row>
    <row r="8" spans="1:11" ht="14.25" customHeight="1" x14ac:dyDescent="0.35">
      <c r="B8" s="47"/>
      <c r="D8" s="48"/>
      <c r="G8" s="49"/>
    </row>
    <row r="9" spans="1:11" ht="30" customHeight="1" x14ac:dyDescent="0.2">
      <c r="B9" s="50" t="s">
        <v>65</v>
      </c>
      <c r="D9" s="51"/>
      <c r="E9" s="8"/>
      <c r="F9" s="7"/>
      <c r="G9" s="7"/>
      <c r="H9" s="8"/>
    </row>
    <row r="10" spans="1:11" ht="18" customHeight="1" x14ac:dyDescent="0.2">
      <c r="B10" s="52"/>
      <c r="C10" s="85"/>
      <c r="E10" s="48"/>
      <c r="G10" s="53"/>
      <c r="H10" s="48"/>
      <c r="J10" s="48"/>
    </row>
    <row r="11" spans="1:11" s="54" customFormat="1" ht="12" hidden="1" customHeight="1" x14ac:dyDescent="0.2">
      <c r="C11" s="55"/>
      <c r="D11" s="55"/>
      <c r="E11" s="55"/>
      <c r="F11" s="55"/>
      <c r="G11" s="55"/>
      <c r="H11" s="55"/>
      <c r="J11" s="55"/>
    </row>
    <row r="12" spans="1:11" s="56" customFormat="1" ht="15.75" customHeight="1" x14ac:dyDescent="0.2">
      <c r="B12" s="52" t="s">
        <v>66</v>
      </c>
      <c r="C12" s="22"/>
      <c r="D12" s="51"/>
      <c r="E12" s="51"/>
      <c r="F12" s="51"/>
      <c r="G12" s="96"/>
      <c r="H12" s="60"/>
      <c r="I12" s="22"/>
      <c r="J12" s="59"/>
      <c r="K12" s="108" t="s">
        <v>68</v>
      </c>
    </row>
    <row r="13" spans="1:11" s="56" customFormat="1" ht="15.75" customHeight="1" x14ac:dyDescent="0.2">
      <c r="I13" s="22"/>
      <c r="J13" s="59"/>
      <c r="K13" s="108"/>
    </row>
    <row r="14" spans="1:11" s="56" customFormat="1" ht="15.75" customHeight="1" x14ac:dyDescent="0.2">
      <c r="B14" s="57"/>
      <c r="C14" s="88" t="s">
        <v>78</v>
      </c>
      <c r="D14" s="89"/>
      <c r="E14" s="58"/>
      <c r="F14" s="88" t="s">
        <v>83</v>
      </c>
      <c r="G14" s="89"/>
      <c r="H14" s="58"/>
      <c r="I14" s="125" t="s">
        <v>67</v>
      </c>
      <c r="J14" s="59"/>
      <c r="K14" s="108"/>
    </row>
    <row r="15" spans="1:11" s="60" customFormat="1" ht="12.75" customHeight="1" x14ac:dyDescent="0.2">
      <c r="B15" s="61"/>
      <c r="C15" s="62" t="s">
        <v>9</v>
      </c>
      <c r="D15" s="62" t="s">
        <v>11</v>
      </c>
      <c r="E15" s="58"/>
      <c r="F15" s="62" t="s">
        <v>9</v>
      </c>
      <c r="G15" s="62" t="s">
        <v>11</v>
      </c>
      <c r="H15" s="58"/>
      <c r="I15" s="126"/>
      <c r="K15" s="109"/>
    </row>
    <row r="16" spans="1:11" s="60" customFormat="1" ht="12.75" customHeight="1" x14ac:dyDescent="0.2">
      <c r="B16" s="15" t="s">
        <v>69</v>
      </c>
      <c r="C16" s="62"/>
      <c r="D16" s="63">
        <v>650</v>
      </c>
      <c r="E16" s="58"/>
      <c r="F16" s="62"/>
      <c r="G16" s="63">
        <v>50</v>
      </c>
      <c r="H16" s="58"/>
      <c r="I16" s="127"/>
      <c r="K16" s="15"/>
    </row>
    <row r="17" spans="2:11" s="60" customFormat="1" ht="12.75" customHeight="1" x14ac:dyDescent="0.2">
      <c r="B17" s="15"/>
      <c r="C17" s="18"/>
      <c r="D17" s="83"/>
      <c r="F17" s="18"/>
      <c r="G17" s="83"/>
      <c r="I17" s="84"/>
      <c r="K17" s="15"/>
    </row>
    <row r="18" spans="2:11" s="60" customFormat="1" ht="19.5" customHeight="1" x14ac:dyDescent="0.2">
      <c r="B18" s="11" t="s">
        <v>13</v>
      </c>
      <c r="C18" s="64"/>
      <c r="D18" s="65">
        <f>SUM(C18*$D$16)</f>
        <v>0</v>
      </c>
      <c r="E18" s="58"/>
      <c r="F18" s="86"/>
      <c r="G18" s="65">
        <f>SUM(F18*$G$16)</f>
        <v>0</v>
      </c>
      <c r="H18" s="58"/>
      <c r="I18" s="66">
        <f>SUM(D18+G18)</f>
        <v>0</v>
      </c>
      <c r="K18" s="11" t="s">
        <v>13</v>
      </c>
    </row>
    <row r="19" spans="2:11" s="60" customFormat="1" ht="19.5" customHeight="1" x14ac:dyDescent="0.2">
      <c r="B19" s="11" t="s">
        <v>14</v>
      </c>
      <c r="C19" s="64"/>
      <c r="D19" s="65">
        <f t="shared" ref="D19:D44" si="0">SUM(C19*$D$16)</f>
        <v>0</v>
      </c>
      <c r="F19" s="64"/>
      <c r="G19" s="65">
        <f t="shared" ref="G19:G44" si="1">SUM(F19*$G$16)</f>
        <v>0</v>
      </c>
      <c r="I19" s="66">
        <f t="shared" ref="I19:I44" si="2">SUM(D19+G19)</f>
        <v>0</v>
      </c>
      <c r="K19" s="11" t="s">
        <v>14</v>
      </c>
    </row>
    <row r="20" spans="2:11" s="60" customFormat="1" ht="19.5" customHeight="1" x14ac:dyDescent="0.2">
      <c r="B20" s="11" t="s">
        <v>15</v>
      </c>
      <c r="C20" s="64"/>
      <c r="D20" s="65">
        <f t="shared" si="0"/>
        <v>0</v>
      </c>
      <c r="F20" s="64"/>
      <c r="G20" s="65">
        <f t="shared" si="1"/>
        <v>0</v>
      </c>
      <c r="I20" s="66">
        <f t="shared" si="2"/>
        <v>0</v>
      </c>
      <c r="K20" s="11" t="s">
        <v>15</v>
      </c>
    </row>
    <row r="21" spans="2:11" s="60" customFormat="1" ht="19.5" customHeight="1" x14ac:dyDescent="0.2">
      <c r="B21" s="11" t="s">
        <v>16</v>
      </c>
      <c r="C21" s="64"/>
      <c r="D21" s="65">
        <f t="shared" si="0"/>
        <v>0</v>
      </c>
      <c r="F21" s="64"/>
      <c r="G21" s="65">
        <f t="shared" si="1"/>
        <v>0</v>
      </c>
      <c r="I21" s="66">
        <f t="shared" si="2"/>
        <v>0</v>
      </c>
      <c r="K21" s="11" t="s">
        <v>16</v>
      </c>
    </row>
    <row r="22" spans="2:11" s="60" customFormat="1" ht="19.5" customHeight="1" x14ac:dyDescent="0.2">
      <c r="B22" s="11" t="s">
        <v>17</v>
      </c>
      <c r="C22" s="64"/>
      <c r="D22" s="65">
        <f t="shared" si="0"/>
        <v>0</v>
      </c>
      <c r="F22" s="64"/>
      <c r="G22" s="65">
        <f t="shared" si="1"/>
        <v>0</v>
      </c>
      <c r="I22" s="66">
        <f t="shared" si="2"/>
        <v>0</v>
      </c>
      <c r="K22" s="11" t="s">
        <v>17</v>
      </c>
    </row>
    <row r="23" spans="2:11" s="60" customFormat="1" ht="19.5" customHeight="1" x14ac:dyDescent="0.2">
      <c r="B23" s="11" t="s">
        <v>18</v>
      </c>
      <c r="C23" s="64"/>
      <c r="D23" s="65">
        <f t="shared" si="0"/>
        <v>0</v>
      </c>
      <c r="F23" s="64"/>
      <c r="G23" s="65">
        <f t="shared" si="1"/>
        <v>0</v>
      </c>
      <c r="I23" s="66">
        <f t="shared" si="2"/>
        <v>0</v>
      </c>
      <c r="K23" s="11" t="s">
        <v>18</v>
      </c>
    </row>
    <row r="24" spans="2:11" s="60" customFormat="1" ht="19.5" customHeight="1" x14ac:dyDescent="0.2">
      <c r="B24" s="11" t="s">
        <v>19</v>
      </c>
      <c r="C24" s="64"/>
      <c r="D24" s="65">
        <f t="shared" si="0"/>
        <v>0</v>
      </c>
      <c r="F24" s="64"/>
      <c r="G24" s="65">
        <f t="shared" si="1"/>
        <v>0</v>
      </c>
      <c r="I24" s="66">
        <f t="shared" si="2"/>
        <v>0</v>
      </c>
      <c r="K24" s="11" t="s">
        <v>19</v>
      </c>
    </row>
    <row r="25" spans="2:11" s="60" customFormat="1" ht="19.5" customHeight="1" x14ac:dyDescent="0.2">
      <c r="B25" s="11" t="s">
        <v>20</v>
      </c>
      <c r="C25" s="64"/>
      <c r="D25" s="65">
        <f t="shared" si="0"/>
        <v>0</v>
      </c>
      <c r="F25" s="64"/>
      <c r="G25" s="65">
        <f t="shared" si="1"/>
        <v>0</v>
      </c>
      <c r="I25" s="66">
        <f t="shared" si="2"/>
        <v>0</v>
      </c>
      <c r="K25" s="11" t="s">
        <v>20</v>
      </c>
    </row>
    <row r="26" spans="2:11" s="60" customFormat="1" ht="19.5" customHeight="1" x14ac:dyDescent="0.2">
      <c r="B26" s="11" t="s">
        <v>21</v>
      </c>
      <c r="C26" s="64"/>
      <c r="D26" s="65">
        <f t="shared" si="0"/>
        <v>0</v>
      </c>
      <c r="F26" s="64"/>
      <c r="G26" s="65">
        <f t="shared" si="1"/>
        <v>0</v>
      </c>
      <c r="I26" s="66">
        <f t="shared" si="2"/>
        <v>0</v>
      </c>
      <c r="K26" s="11" t="s">
        <v>21</v>
      </c>
    </row>
    <row r="27" spans="2:11" s="60" customFormat="1" ht="19.5" customHeight="1" x14ac:dyDescent="0.2">
      <c r="B27" s="11" t="s">
        <v>22</v>
      </c>
      <c r="C27" s="64"/>
      <c r="D27" s="65">
        <f t="shared" si="0"/>
        <v>0</v>
      </c>
      <c r="F27" s="64"/>
      <c r="G27" s="65">
        <f t="shared" si="1"/>
        <v>0</v>
      </c>
      <c r="I27" s="66">
        <f t="shared" si="2"/>
        <v>0</v>
      </c>
      <c r="K27" s="11" t="s">
        <v>22</v>
      </c>
    </row>
    <row r="28" spans="2:11" s="60" customFormat="1" ht="19.5" customHeight="1" x14ac:dyDescent="0.2">
      <c r="B28" s="11" t="s">
        <v>23</v>
      </c>
      <c r="C28" s="64"/>
      <c r="D28" s="65">
        <f t="shared" si="0"/>
        <v>0</v>
      </c>
      <c r="F28" s="64"/>
      <c r="G28" s="65">
        <f t="shared" si="1"/>
        <v>0</v>
      </c>
      <c r="I28" s="66">
        <f t="shared" si="2"/>
        <v>0</v>
      </c>
      <c r="K28" s="11" t="s">
        <v>23</v>
      </c>
    </row>
    <row r="29" spans="2:11" s="60" customFormat="1" ht="19.5" customHeight="1" x14ac:dyDescent="0.2">
      <c r="B29" s="11" t="s">
        <v>24</v>
      </c>
      <c r="C29" s="64"/>
      <c r="D29" s="65">
        <f t="shared" si="0"/>
        <v>0</v>
      </c>
      <c r="F29" s="64"/>
      <c r="G29" s="65">
        <f t="shared" si="1"/>
        <v>0</v>
      </c>
      <c r="I29" s="66">
        <f t="shared" si="2"/>
        <v>0</v>
      </c>
      <c r="K29" s="11" t="s">
        <v>24</v>
      </c>
    </row>
    <row r="30" spans="2:11" s="60" customFormat="1" ht="19.5" customHeight="1" x14ac:dyDescent="0.2">
      <c r="B30" s="11" t="s">
        <v>25</v>
      </c>
      <c r="C30" s="64"/>
      <c r="D30" s="65">
        <f t="shared" si="0"/>
        <v>0</v>
      </c>
      <c r="F30" s="64"/>
      <c r="G30" s="65">
        <f t="shared" si="1"/>
        <v>0</v>
      </c>
      <c r="I30" s="66">
        <f t="shared" si="2"/>
        <v>0</v>
      </c>
      <c r="K30" s="11" t="s">
        <v>25</v>
      </c>
    </row>
    <row r="31" spans="2:11" s="60" customFormat="1" ht="19.5" customHeight="1" x14ac:dyDescent="0.2">
      <c r="B31" s="11" t="s">
        <v>26</v>
      </c>
      <c r="C31" s="64"/>
      <c r="D31" s="65">
        <f t="shared" si="0"/>
        <v>0</v>
      </c>
      <c r="F31" s="64"/>
      <c r="G31" s="65">
        <f t="shared" si="1"/>
        <v>0</v>
      </c>
      <c r="I31" s="66">
        <f t="shared" si="2"/>
        <v>0</v>
      </c>
      <c r="K31" s="11" t="s">
        <v>26</v>
      </c>
    </row>
    <row r="32" spans="2:11" s="60" customFormat="1" ht="19.5" customHeight="1" x14ac:dyDescent="0.2">
      <c r="B32" s="11" t="s">
        <v>27</v>
      </c>
      <c r="C32" s="64"/>
      <c r="D32" s="65">
        <f t="shared" si="0"/>
        <v>0</v>
      </c>
      <c r="F32" s="64"/>
      <c r="G32" s="65">
        <f t="shared" si="1"/>
        <v>0</v>
      </c>
      <c r="I32" s="66">
        <f t="shared" si="2"/>
        <v>0</v>
      </c>
      <c r="K32" s="11" t="s">
        <v>27</v>
      </c>
    </row>
    <row r="33" spans="2:11" s="60" customFormat="1" ht="19.5" customHeight="1" x14ac:dyDescent="0.2">
      <c r="B33" s="11" t="s">
        <v>28</v>
      </c>
      <c r="C33" s="64"/>
      <c r="D33" s="65">
        <f t="shared" si="0"/>
        <v>0</v>
      </c>
      <c r="F33" s="64"/>
      <c r="G33" s="65">
        <f t="shared" si="1"/>
        <v>0</v>
      </c>
      <c r="I33" s="66">
        <f t="shared" si="2"/>
        <v>0</v>
      </c>
      <c r="K33" s="11" t="s">
        <v>28</v>
      </c>
    </row>
    <row r="34" spans="2:11" s="60" customFormat="1" ht="19.5" customHeight="1" x14ac:dyDescent="0.2">
      <c r="B34" s="11" t="s">
        <v>29</v>
      </c>
      <c r="C34" s="64"/>
      <c r="D34" s="65">
        <f t="shared" si="0"/>
        <v>0</v>
      </c>
      <c r="F34" s="64"/>
      <c r="G34" s="65">
        <f t="shared" si="1"/>
        <v>0</v>
      </c>
      <c r="I34" s="66">
        <f t="shared" si="2"/>
        <v>0</v>
      </c>
      <c r="K34" s="11" t="s">
        <v>29</v>
      </c>
    </row>
    <row r="35" spans="2:11" s="60" customFormat="1" ht="19.5" customHeight="1" x14ac:dyDescent="0.2">
      <c r="B35" s="11" t="s">
        <v>30</v>
      </c>
      <c r="C35" s="64"/>
      <c r="D35" s="65">
        <f t="shared" si="0"/>
        <v>0</v>
      </c>
      <c r="F35" s="64"/>
      <c r="G35" s="65">
        <f t="shared" si="1"/>
        <v>0</v>
      </c>
      <c r="I35" s="66">
        <f t="shared" si="2"/>
        <v>0</v>
      </c>
      <c r="K35" s="11" t="s">
        <v>30</v>
      </c>
    </row>
    <row r="36" spans="2:11" s="60" customFormat="1" ht="19.5" customHeight="1" x14ac:dyDescent="0.2">
      <c r="B36" s="11" t="s">
        <v>31</v>
      </c>
      <c r="C36" s="64"/>
      <c r="D36" s="65">
        <f t="shared" si="0"/>
        <v>0</v>
      </c>
      <c r="F36" s="64"/>
      <c r="G36" s="65">
        <f t="shared" si="1"/>
        <v>0</v>
      </c>
      <c r="I36" s="66">
        <f t="shared" si="2"/>
        <v>0</v>
      </c>
      <c r="K36" s="11" t="s">
        <v>31</v>
      </c>
    </row>
    <row r="37" spans="2:11" s="60" customFormat="1" ht="19.5" customHeight="1" x14ac:dyDescent="0.2">
      <c r="B37" s="11" t="s">
        <v>32</v>
      </c>
      <c r="C37" s="64"/>
      <c r="D37" s="65">
        <f t="shared" si="0"/>
        <v>0</v>
      </c>
      <c r="F37" s="64"/>
      <c r="G37" s="65">
        <f t="shared" si="1"/>
        <v>0</v>
      </c>
      <c r="I37" s="66">
        <f t="shared" si="2"/>
        <v>0</v>
      </c>
      <c r="K37" s="11" t="s">
        <v>32</v>
      </c>
    </row>
    <row r="38" spans="2:11" s="60" customFormat="1" ht="19.5" customHeight="1" x14ac:dyDescent="0.2">
      <c r="B38" s="11" t="s">
        <v>33</v>
      </c>
      <c r="C38" s="64"/>
      <c r="D38" s="65">
        <f t="shared" si="0"/>
        <v>0</v>
      </c>
      <c r="F38" s="64"/>
      <c r="G38" s="65">
        <f t="shared" si="1"/>
        <v>0</v>
      </c>
      <c r="I38" s="66">
        <f t="shared" si="2"/>
        <v>0</v>
      </c>
      <c r="K38" s="11" t="s">
        <v>33</v>
      </c>
    </row>
    <row r="39" spans="2:11" s="60" customFormat="1" ht="19.5" customHeight="1" x14ac:dyDescent="0.2">
      <c r="B39" s="11" t="s">
        <v>34</v>
      </c>
      <c r="C39" s="64"/>
      <c r="D39" s="65">
        <f t="shared" si="0"/>
        <v>0</v>
      </c>
      <c r="F39" s="64"/>
      <c r="G39" s="65">
        <f t="shared" si="1"/>
        <v>0</v>
      </c>
      <c r="I39" s="66">
        <f t="shared" si="2"/>
        <v>0</v>
      </c>
      <c r="K39" s="11" t="s">
        <v>34</v>
      </c>
    </row>
    <row r="40" spans="2:11" s="60" customFormat="1" ht="19.5" customHeight="1" x14ac:dyDescent="0.2">
      <c r="B40" s="11" t="s">
        <v>35</v>
      </c>
      <c r="C40" s="64"/>
      <c r="D40" s="65">
        <f t="shared" si="0"/>
        <v>0</v>
      </c>
      <c r="F40" s="64"/>
      <c r="G40" s="65">
        <f t="shared" si="1"/>
        <v>0</v>
      </c>
      <c r="I40" s="66">
        <f t="shared" si="2"/>
        <v>0</v>
      </c>
      <c r="K40" s="11" t="s">
        <v>35</v>
      </c>
    </row>
    <row r="41" spans="2:11" s="60" customFormat="1" ht="19.5" customHeight="1" x14ac:dyDescent="0.2">
      <c r="B41" s="11" t="s">
        <v>36</v>
      </c>
      <c r="C41" s="64"/>
      <c r="D41" s="65">
        <f t="shared" si="0"/>
        <v>0</v>
      </c>
      <c r="F41" s="64"/>
      <c r="G41" s="65">
        <f t="shared" si="1"/>
        <v>0</v>
      </c>
      <c r="I41" s="66">
        <f t="shared" si="2"/>
        <v>0</v>
      </c>
      <c r="K41" s="11" t="s">
        <v>36</v>
      </c>
    </row>
    <row r="42" spans="2:11" s="60" customFormat="1" ht="19.5" customHeight="1" x14ac:dyDescent="0.2">
      <c r="B42" s="11" t="s">
        <v>37</v>
      </c>
      <c r="C42" s="64"/>
      <c r="D42" s="65">
        <f t="shared" si="0"/>
        <v>0</v>
      </c>
      <c r="F42" s="64"/>
      <c r="G42" s="65">
        <f t="shared" si="1"/>
        <v>0</v>
      </c>
      <c r="I42" s="66">
        <f t="shared" si="2"/>
        <v>0</v>
      </c>
      <c r="K42" s="11" t="s">
        <v>37</v>
      </c>
    </row>
    <row r="43" spans="2:11" s="60" customFormat="1" ht="19.5" customHeight="1" x14ac:dyDescent="0.2">
      <c r="B43" s="11" t="s">
        <v>38</v>
      </c>
      <c r="C43" s="64"/>
      <c r="D43" s="65">
        <f t="shared" si="0"/>
        <v>0</v>
      </c>
      <c r="F43" s="64"/>
      <c r="G43" s="65">
        <f t="shared" si="1"/>
        <v>0</v>
      </c>
      <c r="I43" s="66">
        <f t="shared" si="2"/>
        <v>0</v>
      </c>
      <c r="K43" s="11" t="s">
        <v>38</v>
      </c>
    </row>
    <row r="44" spans="2:11" s="60" customFormat="1" ht="19.5" customHeight="1" x14ac:dyDescent="0.2">
      <c r="B44" s="11" t="s">
        <v>39</v>
      </c>
      <c r="C44" s="64"/>
      <c r="D44" s="65">
        <f t="shared" si="0"/>
        <v>0</v>
      </c>
      <c r="F44" s="64"/>
      <c r="G44" s="65">
        <f t="shared" si="1"/>
        <v>0</v>
      </c>
      <c r="I44" s="66">
        <f t="shared" si="2"/>
        <v>0</v>
      </c>
      <c r="K44" s="11" t="s">
        <v>39</v>
      </c>
    </row>
    <row r="45" spans="2:11" x14ac:dyDescent="0.2">
      <c r="D45" s="23"/>
      <c r="G45" s="23"/>
      <c r="I45" s="23"/>
    </row>
    <row r="46" spans="2:11" s="60" customFormat="1" ht="21" customHeight="1" thickBot="1" x14ac:dyDescent="0.25">
      <c r="B46" s="67" t="s">
        <v>70</v>
      </c>
      <c r="C46" s="68">
        <f>SUM(C18:C45)</f>
        <v>0</v>
      </c>
      <c r="D46" s="69">
        <f>SUM(D18:D45)</f>
        <v>0</v>
      </c>
      <c r="E46" s="67"/>
      <c r="F46" s="68">
        <f>SUM(F18:F45)</f>
        <v>0</v>
      </c>
      <c r="G46" s="69">
        <f>SUM(G18:G45)</f>
        <v>0</v>
      </c>
      <c r="H46" s="67"/>
      <c r="I46" s="69">
        <f>SUM(I18:I45)</f>
        <v>0</v>
      </c>
      <c r="J46" s="67"/>
      <c r="K46" s="67" t="s">
        <v>70</v>
      </c>
    </row>
    <row r="47" spans="2:11" x14ac:dyDescent="0.2">
      <c r="D47" s="23"/>
      <c r="G47" s="23"/>
    </row>
    <row r="48" spans="2:11" x14ac:dyDescent="0.2">
      <c r="D48" s="23"/>
      <c r="G48" s="23"/>
    </row>
    <row r="49" spans="4:10" x14ac:dyDescent="0.2">
      <c r="D49" s="23"/>
      <c r="G49" s="23"/>
    </row>
    <row r="50" spans="4:10" x14ac:dyDescent="0.2">
      <c r="D50" s="23"/>
      <c r="G50" s="23"/>
    </row>
    <row r="51" spans="4:10" x14ac:dyDescent="0.2">
      <c r="D51" s="23"/>
      <c r="G51" s="23"/>
    </row>
    <row r="52" spans="4:10" x14ac:dyDescent="0.2">
      <c r="D52" s="70"/>
      <c r="E52" s="48"/>
      <c r="G52" s="70"/>
      <c r="H52" s="48"/>
      <c r="J52" s="48"/>
    </row>
    <row r="53" spans="4:10" x14ac:dyDescent="0.2">
      <c r="D53" s="70"/>
      <c r="E53" s="48"/>
      <c r="G53" s="70"/>
      <c r="H53" s="48"/>
      <c r="J53" s="48"/>
    </row>
    <row r="54" spans="4:10" x14ac:dyDescent="0.2">
      <c r="D54" s="70"/>
      <c r="E54" s="48"/>
      <c r="G54" s="70"/>
      <c r="H54" s="48"/>
      <c r="J54" s="48"/>
    </row>
    <row r="55" spans="4:10" x14ac:dyDescent="0.2">
      <c r="D55" s="70"/>
      <c r="E55" s="48"/>
      <c r="G55" s="70"/>
      <c r="H55" s="48"/>
      <c r="J55" s="48"/>
    </row>
    <row r="56" spans="4:10" x14ac:dyDescent="0.2">
      <c r="D56" s="23"/>
      <c r="G56" s="23"/>
    </row>
    <row r="57" spans="4:10" x14ac:dyDescent="0.2">
      <c r="D57" s="23"/>
      <c r="G57" s="23"/>
    </row>
    <row r="58" spans="4:10" x14ac:dyDescent="0.2">
      <c r="D58" s="23"/>
      <c r="G58" s="23"/>
    </row>
    <row r="59" spans="4:10" x14ac:dyDescent="0.2">
      <c r="D59" s="23"/>
      <c r="G59" s="23"/>
    </row>
    <row r="60" spans="4:10" x14ac:dyDescent="0.2">
      <c r="D60" s="23"/>
      <c r="G60" s="23"/>
    </row>
    <row r="61" spans="4:10" x14ac:dyDescent="0.2">
      <c r="D61" s="23"/>
      <c r="G61" s="23"/>
    </row>
    <row r="62" spans="4:10" x14ac:dyDescent="0.2">
      <c r="D62" s="23"/>
      <c r="G62" s="23"/>
    </row>
    <row r="63" spans="4:10" x14ac:dyDescent="0.2">
      <c r="D63" s="23"/>
      <c r="G63" s="23"/>
    </row>
    <row r="64" spans="4:10" x14ac:dyDescent="0.2">
      <c r="D64" s="23"/>
      <c r="G64" s="23"/>
    </row>
    <row r="65" spans="4:7" x14ac:dyDescent="0.2">
      <c r="D65" s="23"/>
      <c r="G65" s="23"/>
    </row>
    <row r="66" spans="4:7" x14ac:dyDescent="0.2">
      <c r="D66" s="23"/>
      <c r="G66" s="23"/>
    </row>
    <row r="67" spans="4:7" x14ac:dyDescent="0.2">
      <c r="D67" s="23"/>
      <c r="G67" s="23"/>
    </row>
    <row r="68" spans="4:7" x14ac:dyDescent="0.2">
      <c r="D68" s="23"/>
      <c r="G68" s="23"/>
    </row>
    <row r="69" spans="4:7" x14ac:dyDescent="0.2">
      <c r="D69" s="23"/>
      <c r="G69" s="23"/>
    </row>
    <row r="70" spans="4:7" x14ac:dyDescent="0.2">
      <c r="D70" s="23"/>
      <c r="G70" s="23"/>
    </row>
  </sheetData>
  <mergeCells count="3">
    <mergeCell ref="I14:I16"/>
    <mergeCell ref="H1:K3"/>
    <mergeCell ref="K12:K15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3FCF-5D35-4885-913C-B059DC37CAB9}">
  <sheetPr>
    <tabColor theme="3" tint="0.59999389629810485"/>
    <pageSetUpPr fitToPage="1"/>
  </sheetPr>
  <dimension ref="B1:P19"/>
  <sheetViews>
    <sheetView zoomScale="85" zoomScaleNormal="85" workbookViewId="0">
      <selection activeCell="C5" sqref="C5"/>
    </sheetView>
  </sheetViews>
  <sheetFormatPr baseColWidth="10" defaultColWidth="11.42578125" defaultRowHeight="12.75" x14ac:dyDescent="0.2"/>
  <cols>
    <col min="1" max="1" width="5.140625" style="1" customWidth="1"/>
    <col min="2" max="2" width="18.140625" style="71" customWidth="1"/>
    <col min="3" max="3" width="15.42578125" style="1" customWidth="1"/>
    <col min="4" max="4" width="10.85546875" style="72" bestFit="1" customWidth="1"/>
    <col min="5" max="5" width="8.140625" style="1" customWidth="1"/>
    <col min="6" max="6" width="11.5703125" style="1" customWidth="1"/>
    <col min="7" max="8" width="15.7109375" style="1" customWidth="1"/>
    <col min="9" max="11" width="13.7109375" style="1" customWidth="1"/>
    <col min="12" max="12" width="5.5703125" style="1" bestFit="1" customWidth="1"/>
    <col min="13" max="13" width="13.7109375" style="1" customWidth="1"/>
    <col min="14" max="14" width="8.140625" style="1" customWidth="1"/>
    <col min="15" max="15" width="6.85546875" style="1" bestFit="1" customWidth="1"/>
    <col min="16" max="16" width="7.42578125" style="1" customWidth="1"/>
    <col min="17" max="17" width="3" style="1" customWidth="1"/>
    <col min="18" max="18" width="9.42578125" style="1" customWidth="1"/>
    <col min="19" max="19" width="10" style="1" customWidth="1"/>
    <col min="20" max="20" width="3" style="1" customWidth="1"/>
    <col min="21" max="21" width="16.140625" style="1" customWidth="1"/>
    <col min="22" max="22" width="7.7109375" style="1" customWidth="1"/>
    <col min="23" max="16384" width="11.42578125" style="1"/>
  </cols>
  <sheetData>
    <row r="1" spans="2:16" x14ac:dyDescent="0.2">
      <c r="I1" s="2"/>
      <c r="J1" s="2"/>
      <c r="L1" s="100" t="s">
        <v>77</v>
      </c>
      <c r="M1" s="100"/>
      <c r="N1" s="100"/>
      <c r="O1" s="100"/>
    </row>
    <row r="2" spans="2:16" x14ac:dyDescent="0.2">
      <c r="I2" s="2"/>
      <c r="J2" s="2"/>
      <c r="K2" s="2"/>
      <c r="L2" s="100"/>
      <c r="M2" s="100"/>
      <c r="N2" s="100"/>
      <c r="O2" s="100"/>
    </row>
    <row r="3" spans="2:16" ht="31.5" customHeight="1" x14ac:dyDescent="0.2">
      <c r="I3" s="2"/>
      <c r="J3" s="2"/>
      <c r="K3" s="2"/>
      <c r="L3" s="100"/>
      <c r="M3" s="100"/>
      <c r="N3" s="100"/>
      <c r="O3" s="100"/>
    </row>
    <row r="4" spans="2:16" x14ac:dyDescent="0.2">
      <c r="G4" s="3"/>
      <c r="H4" s="3"/>
      <c r="L4" s="3"/>
      <c r="O4" s="3"/>
      <c r="P4" s="3"/>
    </row>
    <row r="5" spans="2:16" ht="26.25" x14ac:dyDescent="0.2">
      <c r="B5" s="73" t="s">
        <v>91</v>
      </c>
    </row>
    <row r="6" spans="2:16" ht="18" customHeight="1" x14ac:dyDescent="0.2">
      <c r="B6" s="73"/>
    </row>
    <row r="7" spans="2:16" ht="23.25" customHeight="1" x14ac:dyDescent="0.2">
      <c r="B7" s="74" t="s">
        <v>0</v>
      </c>
      <c r="C7" s="8"/>
      <c r="D7" s="75"/>
      <c r="E7" s="7"/>
      <c r="F7" s="7"/>
      <c r="G7" s="8"/>
      <c r="H7" s="8"/>
      <c r="I7" s="7"/>
      <c r="J7" s="7"/>
      <c r="K7" s="7"/>
      <c r="L7" s="8"/>
      <c r="M7" s="7"/>
      <c r="N7" s="7"/>
      <c r="O7" s="8"/>
    </row>
    <row r="9" spans="2:16" ht="24.75" customHeight="1" x14ac:dyDescent="0.2">
      <c r="B9" s="128" t="s">
        <v>72</v>
      </c>
      <c r="C9" s="116" t="s">
        <v>45</v>
      </c>
      <c r="D9" s="122" t="s">
        <v>46</v>
      </c>
      <c r="E9" s="130" t="s">
        <v>66</v>
      </c>
      <c r="F9" s="132" t="s">
        <v>73</v>
      </c>
      <c r="G9" s="130" t="s">
        <v>74</v>
      </c>
      <c r="H9" s="90" t="s">
        <v>81</v>
      </c>
      <c r="I9" s="124" t="s">
        <v>75</v>
      </c>
      <c r="J9" s="124"/>
      <c r="K9" s="124"/>
      <c r="L9" s="124"/>
      <c r="M9" s="124"/>
      <c r="N9" s="124"/>
      <c r="O9" s="124"/>
    </row>
    <row r="10" spans="2:16" ht="38.25" x14ac:dyDescent="0.2">
      <c r="B10" s="128"/>
      <c r="C10" s="117"/>
      <c r="D10" s="129"/>
      <c r="E10" s="131"/>
      <c r="F10" s="129"/>
      <c r="G10" s="131"/>
      <c r="H10" s="87" t="s">
        <v>82</v>
      </c>
      <c r="I10" s="76" t="s">
        <v>56</v>
      </c>
      <c r="J10" s="76" t="s">
        <v>57</v>
      </c>
      <c r="K10" s="76" t="s">
        <v>58</v>
      </c>
      <c r="L10" s="77" t="s">
        <v>59</v>
      </c>
      <c r="M10" s="76" t="s">
        <v>60</v>
      </c>
      <c r="N10" s="78" t="s">
        <v>76</v>
      </c>
      <c r="O10" s="76" t="s">
        <v>61</v>
      </c>
    </row>
    <row r="11" spans="2:16" x14ac:dyDescent="0.2">
      <c r="B11" s="79"/>
      <c r="C11" s="22"/>
      <c r="D11" s="39"/>
      <c r="E11" s="22"/>
      <c r="F11" s="38"/>
      <c r="G11" s="38"/>
      <c r="H11" s="38"/>
      <c r="I11" s="22"/>
      <c r="J11" s="22"/>
      <c r="K11" s="22"/>
      <c r="L11" s="39"/>
      <c r="M11" s="22"/>
      <c r="N11" s="22"/>
      <c r="O11" s="22"/>
    </row>
    <row r="12" spans="2:16" x14ac:dyDescent="0.2">
      <c r="B12" s="80"/>
      <c r="C12" s="81"/>
      <c r="D12" s="82"/>
      <c r="E12" s="81"/>
      <c r="F12" s="81"/>
      <c r="G12" s="81"/>
      <c r="H12" s="81"/>
      <c r="I12" s="81"/>
      <c r="J12" s="81"/>
      <c r="K12" s="81"/>
      <c r="M12" s="81"/>
      <c r="N12" s="81"/>
      <c r="O12" s="81"/>
    </row>
    <row r="13" spans="2:16" x14ac:dyDescent="0.2">
      <c r="B13" s="80"/>
      <c r="C13" s="81"/>
      <c r="D13" s="82"/>
      <c r="E13" s="81"/>
      <c r="F13" s="81"/>
      <c r="G13" s="81"/>
      <c r="H13" s="81"/>
      <c r="I13" s="81"/>
      <c r="J13" s="81"/>
      <c r="K13" s="81"/>
      <c r="M13" s="81"/>
      <c r="N13" s="81"/>
      <c r="O13" s="81"/>
    </row>
    <row r="14" spans="2:16" x14ac:dyDescent="0.2">
      <c r="B14" s="80"/>
      <c r="C14" s="81"/>
      <c r="D14" s="82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pans="2:16" x14ac:dyDescent="0.2">
      <c r="B15" s="80"/>
      <c r="C15" s="81"/>
      <c r="D15" s="82"/>
      <c r="E15" s="81"/>
      <c r="F15" s="81"/>
      <c r="G15" s="81"/>
      <c r="H15" s="81"/>
      <c r="I15" s="81"/>
      <c r="J15" s="81"/>
      <c r="K15" s="81"/>
      <c r="M15" s="81"/>
      <c r="N15" s="81"/>
      <c r="O15" s="81"/>
    </row>
    <row r="16" spans="2:16" x14ac:dyDescent="0.2">
      <c r="B16" s="80"/>
      <c r="C16" s="81"/>
      <c r="D16" s="82"/>
      <c r="E16" s="81"/>
      <c r="F16" s="81"/>
      <c r="G16" s="81"/>
      <c r="H16" s="81"/>
      <c r="I16" s="81"/>
      <c r="J16" s="81"/>
      <c r="K16" s="81"/>
      <c r="M16" s="81"/>
      <c r="N16" s="81"/>
      <c r="O16" s="81"/>
    </row>
    <row r="17" spans="2:15" x14ac:dyDescent="0.2">
      <c r="B17" s="80"/>
      <c r="C17" s="81"/>
      <c r="D17" s="82"/>
      <c r="E17" s="81"/>
      <c r="F17" s="81"/>
      <c r="G17" s="81"/>
      <c r="H17" s="81"/>
      <c r="I17" s="81"/>
      <c r="J17" s="81"/>
      <c r="K17" s="81"/>
      <c r="M17" s="81"/>
      <c r="N17" s="81"/>
      <c r="O17" s="81"/>
    </row>
    <row r="18" spans="2:15" x14ac:dyDescent="0.2">
      <c r="F18" s="81"/>
      <c r="G18" s="81"/>
      <c r="H18" s="81"/>
    </row>
    <row r="19" spans="2:15" x14ac:dyDescent="0.2">
      <c r="F19" s="81"/>
      <c r="G19" s="81"/>
      <c r="H19" s="81"/>
    </row>
  </sheetData>
  <mergeCells count="8">
    <mergeCell ref="L1:O3"/>
    <mergeCell ref="B9:B10"/>
    <mergeCell ref="C9:C10"/>
    <mergeCell ref="D9:D10"/>
    <mergeCell ref="E9:E10"/>
    <mergeCell ref="F9:F10"/>
    <mergeCell ref="G9:G10"/>
    <mergeCell ref="I9:O9"/>
  </mergeCells>
  <pageMargins left="0.70866141732283472" right="0.70866141732283472" top="0.78740157480314965" bottom="0.78740157480314965" header="0.31496062992125984" footer="0.31496062992125984"/>
  <pageSetup paperSize="9" scale="83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Total Pferdezucht</vt:lpstr>
      <vt:lpstr>Id-Fohlen nach Kt</vt:lpstr>
      <vt:lpstr>id. Fohlen Detail</vt:lpstr>
      <vt:lpstr>Hengst-LP nach Kt</vt:lpstr>
      <vt:lpstr>HLP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Zingg Marcel BLW</cp:lastModifiedBy>
  <cp:lastPrinted>2026-01-29T16:13:50Z</cp:lastPrinted>
  <dcterms:created xsi:type="dcterms:W3CDTF">2006-05-02T07:19:10Z</dcterms:created>
  <dcterms:modified xsi:type="dcterms:W3CDTF">2026-01-29T16:13:58Z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COO.2101.101.5.1376950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28.08.2013 14:19:48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*COO.2101.101.5.1376950*</vt:lpwstr>
  </property>
  <property fmtid="{D5CDD505-2E9C-101B-9397-08002B2CF9AE}" pid="21" name="FSC#COOELAK@1.1001:RefBarCode">
    <vt:lpwstr>* Abrechnungsformulare Pferde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 Abrechnungsformulare Pferde 01.01.2014</vt:lpwstr>
  </property>
  <property fmtid="{D5CDD505-2E9C-101B-9397-08002B2CF9AE}" pid="67" name="FSC#EVDCFG@15.1400:Title">
    <vt:lpwstr> Abrechnungsformulare Pferde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28.08.2013 14:19:48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c5c8fc13-10ff-486c-8b98-f1c4969692dd_Enabled">
    <vt:lpwstr>true</vt:lpwstr>
  </property>
  <property fmtid="{D5CDD505-2E9C-101B-9397-08002B2CF9AE}" pid="97" name="MSIP_Label_c5c8fc13-10ff-486c-8b98-f1c4969692dd_SetDate">
    <vt:lpwstr>2025-01-13T14:19:41Z</vt:lpwstr>
  </property>
  <property fmtid="{D5CDD505-2E9C-101B-9397-08002B2CF9AE}" pid="98" name="MSIP_Label_c5c8fc13-10ff-486c-8b98-f1c4969692dd_Method">
    <vt:lpwstr>Privileged</vt:lpwstr>
  </property>
  <property fmtid="{D5CDD505-2E9C-101B-9397-08002B2CF9AE}" pid="99" name="MSIP_Label_c5c8fc13-10ff-486c-8b98-f1c4969692dd_Name">
    <vt:lpwstr>L3</vt:lpwstr>
  </property>
  <property fmtid="{D5CDD505-2E9C-101B-9397-08002B2CF9AE}" pid="100" name="MSIP_Label_c5c8fc13-10ff-486c-8b98-f1c4969692dd_SiteId">
    <vt:lpwstr>6ae27add-8276-4a38-88c1-3a9c1f973767</vt:lpwstr>
  </property>
  <property fmtid="{D5CDD505-2E9C-101B-9397-08002B2CF9AE}" pid="101" name="MSIP_Label_c5c8fc13-10ff-486c-8b98-f1c4969692dd_ActionId">
    <vt:lpwstr>63f971d0-f169-4c39-ab17-11668425b449</vt:lpwstr>
  </property>
  <property fmtid="{D5CDD505-2E9C-101B-9397-08002B2CF9AE}" pid="102" name="MSIP_Label_c5c8fc13-10ff-486c-8b98-f1c4969692dd_ContentBits">
    <vt:lpwstr>0</vt:lpwstr>
  </property>
</Properties>
</file>