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96604\config\Desktop\"/>
    </mc:Choice>
  </mc:AlternateContent>
  <xr:revisionPtr revIDLastSave="0" documentId="8_{11DD8E9C-7097-452D-ABAA-7CDB683C6F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gatellfälle" sheetId="1" r:id="rId1"/>
    <sheet name="Grundlagen" sheetId="2" state="hidden" r:id="rId2"/>
  </sheets>
  <definedNames>
    <definedName name="_xlnm.Print_Area" localSheetId="0">Bagatellfälle!$A$1:$H$56</definedName>
    <definedName name="weiteres" localSheetId="1">Grundlagen!$G$4</definedName>
    <definedName name="weiteres">Grundlagen!$G$3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</calcChain>
</file>

<file path=xl/sharedStrings.xml><?xml version="1.0" encoding="utf-8"?>
<sst xmlns="http://schemas.openxmlformats.org/spreadsheetml/2006/main" count="80" uniqueCount="69">
  <si>
    <t>Nr.</t>
  </si>
  <si>
    <t>_36_1_a</t>
  </si>
  <si>
    <t>_36_1_b</t>
  </si>
  <si>
    <t>_36_1_d</t>
  </si>
  <si>
    <t>_36_1_f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</si>
  <si>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</si>
  <si>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</si>
  <si>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</si>
  <si>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</si>
  <si>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</si>
  <si>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</si>
  <si>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</si>
  <si>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</si>
  <si>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</si>
  <si>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</si>
  <si>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</si>
  <si>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</si>
  <si>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</si>
  <si>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</si>
  <si>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</si>
  <si>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</si>
  <si>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</si>
  <si>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</si>
  <si>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</si>
  <si>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</si>
  <si>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</si>
  <si>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</si>
  <si>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</si>
  <si>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</si>
  <si>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</si>
  <si>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</si>
  <si>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Bitte Grundlagen nicht bearbeiten! Nlm kontaktieren.</t>
  </si>
  <si>
    <t>Weitere</t>
  </si>
  <si>
    <t>Zerstückelung entlang der Bauzonengrenze, wobei die Grundbuchanmerkung «Zerstückelungsverbot» auf dem verbleibenden Landwirtschaftsland nicht gelöscht wird.</t>
  </si>
  <si>
    <t>Zerstückelung infolge Ausscheidung von Gewässerraum oder rechtskräftige Einzonung in Grund-wasserschutzzonen S1, Hochwasserschutzzonen oder Naturschutzzonen.</t>
  </si>
  <si>
    <t>Parzellierung entlang der Waldgrenze, wobei die Grundbuchanmerkung «Zerstückelungsverbot» auf dem verbleibenden Landwirtschaftsland nicht gelöscht wird.</t>
  </si>
  <si>
    <t>Baubewilligung für Bauten der öffentlichen Hand (Bund, Kanton, Gemeinde) liegt vor.</t>
  </si>
  <si>
    <t>Errichtung eines selbstständigen und dauernden Baurechtes zu Gunsten des Pächters des landwirtschaftlichen Gewerbes.</t>
  </si>
  <si>
    <t>Baubewilligung gemäss Art. 24 RPG auf abzutrennendem Grundstück liegt vor. Die neue Parzellenfläche darf 1 000 m2 nicht überschreiten.</t>
  </si>
  <si>
    <t>In einer Voranfrage wurde die Zerstückelung mit dem BLW besprochen, wobei keine Differenzen bestanden; die Verfügung wird ohne Änderungen erlassen (mit Verweis auf die Voranfrage).</t>
  </si>
  <si>
    <t>Zerstückelung einer Parzelle, wenn alle entstehenden Teilparzellen mit Nachbarparzellen vereinigt werden. Die Zerstückelung darf für die landwirtschaftliche Bewirtschaftung nicht nachteilig sein.</t>
  </si>
  <si>
    <t>_68_a</t>
  </si>
  <si>
    <t>_68_b</t>
  </si>
  <si>
    <t>Zerstückelung infolge Ausscheidung von Gewässerraum oder rechtskräftige Einzonung in Grundwasserschuzzonen S1, Hochwasserschutzzonen oder Naturschutzzonen.</t>
  </si>
  <si>
    <t>Zerstückelung entlang der Bauzonengrenze, wobei die Grundbuchanmerkung "Zerstückelungsverbot" auf dem verbleibenden Landwirtschaftland nicht gelöscht wird.</t>
  </si>
  <si>
    <t>_68_c</t>
  </si>
  <si>
    <r>
      <t>Baubewilligung gemäss Art. 24, 24c und 24d RPG auf abzutrennendem Grundstück liegt vor. Die neue Parzellenfläche darf 1 000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nicht überschreiten. </t>
    </r>
  </si>
  <si>
    <t>_68_d</t>
  </si>
  <si>
    <t>Parzellierung entlang der Waldgrenze, wobei die Grundbuchanmerkung "Zerstückelungsverbot" auf dem verbleibenden Landwirtschftsland nicht gelöscht wird.</t>
  </si>
  <si>
    <t>_68_g</t>
  </si>
  <si>
    <t>Errichtung eines selbständigen und dauernden Baurechts zugunsten des Pächters oder der Pächterin des landwirtschafltichen Gewerbes.</t>
  </si>
  <si>
    <t>_68_j</t>
  </si>
  <si>
    <t>Zerstückelung einer Parzelle, wenn alle entstehendne Teilparzellen mit Nachbarperzellen vereinigt wrden. Die Zerstückelung darf für die landwirtschaftliche Bewirtschafutg nicht nachteilig sein.</t>
  </si>
  <si>
    <t>_68_k</t>
  </si>
  <si>
    <t>Baubewilliung für Bauten der öffentlichen Hand (Bund, Kanton, Gemeinde) liegt vor.</t>
  </si>
  <si>
    <t>Notifica di casi d'importanza esigua</t>
  </si>
  <si>
    <t>Cantone</t>
  </si>
  <si>
    <t>selezionare</t>
  </si>
  <si>
    <t>sì</t>
  </si>
  <si>
    <t>no</t>
  </si>
  <si>
    <t>Numero della decisione</t>
  </si>
  <si>
    <t>Comune</t>
  </si>
  <si>
    <t>Numero della particella / link al SIG</t>
  </si>
  <si>
    <t>Interesse di un'azienda agricola</t>
  </si>
  <si>
    <t>Azienda agricola</t>
  </si>
  <si>
    <t>Relativo articolo dell'OMSt.</t>
  </si>
  <si>
    <t>Motivatzione</t>
  </si>
  <si>
    <t>Commenti</t>
  </si>
  <si>
    <t>Altri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</si>
</sst>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 applyAlignment="1">
      <alignment horizontal="left" vertical="center"/>
    </xf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wrapText="1"/>
    </xf>
    <xf numFmtId="0" fontId="1" fillId="0" borderId="4" xfId="0" applyFont="1" applyBorder="1"/>
    <xf numFmtId="0" fontId="4" fillId="0" borderId="0" xfId="0" applyFont="1"/>
    <xf numFmtId="0" fontId="0" fillId="0" borderId="5" xfId="0" applyBorder="1" applyAlignment="1">
      <alignment wrapText="1"/>
    </xf>
    <xf numFmtId="0" fontId="3" fillId="0" borderId="2" xfId="0" applyFont="1" applyBorder="1"/>
    <xf numFmtId="0" fontId="3" fillId="0" borderId="0" xfId="0" applyFont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6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ill="1" applyBorder="1" applyAlignment="1" applyProtection="1">
      <alignment wrapText="1" readingOrder="1"/>
      <protection hidden="1"/>
    </xf>
    <xf numFmtId="0" fontId="0" fillId="0" borderId="1" xfId="0" applyFill="1" applyBorder="1" applyAlignment="1">
      <alignment wrapText="1" readingOrder="1"/>
    </xf>
    <xf numFmtId="0" fontId="0" fillId="0" borderId="0" xfId="0" applyAlignment="1">
      <alignment wrapText="1" readingOrder="1"/>
    </xf>
    <xf numFmtId="0" fontId="0" fillId="0" borderId="0" xfId="0" applyBorder="1" applyAlignment="1">
      <alignment horizontal="left" wrapText="1" readingOrder="1"/>
    </xf>
    <xf numFmtId="0" fontId="0" fillId="0" borderId="0" xfId="0" applyFont="1" applyAlignment="1">
      <alignment wrapText="1" readingOrder="1"/>
    </xf>
    <xf numFmtId="0" fontId="0" fillId="0" borderId="0" xfId="0" applyBorder="1" applyAlignment="1">
      <alignment horizontal="left" vertical="center" wrapText="1" readingOrder="1"/>
    </xf>
    <xf numFmtId="0" fontId="0" fillId="0" borderId="6" xfId="0" applyFont="1" applyBorder="1" applyAlignment="1">
      <alignment wrapText="1" readingOrder="1"/>
    </xf>
    <xf numFmtId="0" fontId="0" fillId="0" borderId="1" xfId="0" applyFill="1" applyBorder="1" applyAlignment="1" applyProtection="1">
      <alignment vertical="top" wrapText="1" readingOrder="1"/>
      <protection hidden="1"/>
    </xf>
    <xf numFmtId="0" fontId="0" fillId="0" borderId="1" xfId="0" applyFill="1" applyBorder="1" applyAlignment="1" applyProtection="1">
      <alignment horizontal="left" vertical="top" wrapText="1" readingOrder="1"/>
      <protection hidden="1"/>
    </xf>
    <xf numFmtId="0" fontId="0" fillId="0" borderId="1" xfId="0" applyFill="1" applyBorder="1" applyAlignment="1" applyProtection="1">
      <alignment horizontal="left" wrapText="1" readingOrder="1"/>
      <protection hidden="1"/>
    </xf>
  </cellXfs>
  <cellStyles count="1">
    <cellStyle name="Standard" xfId="0" builtinId="0"/>
  </cellStyles>
  <dxfs count="37">
    <dxf>
      <border outline="0">
        <top style="thin">
          <color auto="1"/>
        </top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alignment horizontal="general" vertical="bottom" textRotation="0" wrapText="1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alignment horizontal="general" vertical="bottom" textRotation="0" wrapText="1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le7" displayName="Tabelle7" ref="A6:H56" totalsRowShown="0" headerRowDxfId="36" dataDxfId="35" tableBorderDxfId="34">
  <autoFilter ref="A6:H56" xr:uid="{00000000-0009-0000-0100-000007000000}"/>
  <tableColumns count="8">
    <tableColumn id="1" xr3:uid="{00000000-0010-0000-0000-000001000000}" name="Nr." dataDxfId="33"/>
    <tableColumn id="2" xr3:uid="{00000000-0010-0000-0000-000002000000}" name="Numero della decisione" dataDxfId="32"/>
    <tableColumn id="3" xr3:uid="{00000000-0010-0000-0000-000003000000}" name="Comune" dataDxfId="31"/>
    <tableColumn id="4" xr3:uid="{00000000-0010-0000-0000-000004000000}" name="Numero della particella / link al SIG" dataDxfId="30"/>
    <tableColumn id="5" xr3:uid="{00000000-0010-0000-0000-000005000000}" name="Interesse di un'azienda agricola" dataDxfId="29"/>
    <tableColumn id="6" xr3:uid="{00000000-0010-0000-0000-000006000000}" name="Relativo articolo dell'OMSt." dataDxfId="28"/>
    <tableColumn id="7" xr3:uid="{00000000-0010-0000-0000-000007000000}" name="Motivatzione" dataDxfId="27">
      <calculatedColumnFormula>IF(F7="_68_a","frazionamento a seguito della delimitazione dello spazio riservato alle acque o dell’azzonamento passato in giudicato in zone di protezione delle acque S1, zone di protezione contro le piene o zone di protezione della natura",IF(F7="_68_b","frazionamento lungo i confini della zona edificabile, senza cancellare la menzione nel registro fon-diario «Divieto di frazionare» per i restanti terreni agricoli",IF(F7="_68_c","autorizzazioni eccezionali passate in giudicato ai sensi degli articoli 24, 24c e 24d LPT19, anche con il necessario terreno circostante gli edifici. La nuova particella non supera 1 000 m2.",IF(F7="_68_d","frammentazione lungo i margini del bosco, senza cancellare la menzione nel registro fondiario «Divieto di frazionare» per i restanti terreni agricoli",IF(F7="_68_g","costituzione di un diritto di superficie a sé stante e permanente a favore dell’affittuario dell’azienda agricola.",IF(F7="_68_j","frazionamento di una particella, se tutte le particelle ricavate sono accorpate alle particelle adia-centi. Il frazionamento non deve pregiudicare la gestione agricola",IF(F7="_68_k","è disponibile un’autorizzazione per la costruzione per edifici pubblici (Confederazione, Cantone, Comune)",IF(F7="Altri","in una richiesta preliminare il frazionamento è stato discusso con l’UFAG e non sono emerse di-vergenze; la decisione viene emessa senza modifiche (con rimando alla richiesta preliminare)","-"))))))))</calculatedColumnFormula>
    </tableColumn>
    <tableColumn id="8" xr3:uid="{00000000-0010-0000-0000-000008000000}" name="Commenti" dataDxfId="26">
      <calculatedColumnFormula>Grundlagen!C9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_36_1_a" displayName="_36_1_a" ref="C3:C6" totalsRowShown="0" headerRowDxfId="25" dataDxfId="23" headerRowBorderDxfId="24" tableBorderDxfId="22" totalsRowBorderDxfId="21">
  <autoFilter ref="C3:C6" xr:uid="{00000000-0009-0000-0100-000001000000}"/>
  <tableColumns count="1">
    <tableColumn id="1" xr3:uid="{00000000-0010-0000-0100-000001000000}" name="_36_1_a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_36_1_b" displayName="_36_1_b" ref="D3:D4" totalsRowShown="0" headerRowDxfId="19" dataDxfId="17" headerRowBorderDxfId="18" tableBorderDxfId="16" totalsRowBorderDxfId="15">
  <autoFilter ref="D3:D4" xr:uid="{00000000-0009-0000-0100-000002000000}"/>
  <tableColumns count="1">
    <tableColumn id="1" xr3:uid="{00000000-0010-0000-0200-000001000000}" name="_36_1_b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_36_1_d" displayName="_36_1_d" ref="E3:E4" totalsRowShown="0" headerRowDxfId="13" dataDxfId="11" headerRowBorderDxfId="12" tableBorderDxfId="10" totalsRowBorderDxfId="9">
  <autoFilter ref="E3:E4" xr:uid="{00000000-0009-0000-0100-000003000000}"/>
  <tableColumns count="1">
    <tableColumn id="1" xr3:uid="{00000000-0010-0000-0300-000001000000}" name="_36_1_d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_36_1_f" displayName="_36_1_f" ref="F3:F5" totalsRowShown="0" headerRowDxfId="7" dataDxfId="5" headerRowBorderDxfId="6" tableBorderDxfId="4" totalsRowBorderDxfId="3">
  <autoFilter ref="F3:F5" xr:uid="{00000000-0009-0000-0100-000004000000}"/>
  <tableColumns count="1">
    <tableColumn id="1" xr3:uid="{00000000-0010-0000-0400-000001000000}" name="_36_1_f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Weitere" displayName="Weitere" ref="G3:G5" totalsRowShown="0" headerRowDxfId="1" tableBorderDxfId="0">
  <autoFilter ref="G3:G5" xr:uid="{00000000-0009-0000-0100-000006000000}"/>
  <tableColumns count="1">
    <tableColumn id="1" xr3:uid="{00000000-0010-0000-0500-000001000000}" name="Weite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90" zoomScaleNormal="90" workbookViewId="0">
      <pane ySplit="6" topLeftCell="A7" activePane="bottomLeft" state="frozen"/>
      <selection pane="bottomLeft"/>
    </sheetView>
  </sheetViews>
  <sheetFormatPr baseColWidth="10" defaultRowHeight="14" x14ac:dyDescent="0.3"/>
  <cols>
    <col min="1" max="1" width="12.25" customWidth="1"/>
    <col min="2" max="2" width="24.33203125" customWidth="1"/>
    <col min="3" max="3" width="11.83203125" bestFit="1" customWidth="1"/>
    <col min="4" max="4" width="35.33203125" customWidth="1"/>
    <col min="5" max="5" width="32.33203125" customWidth="1"/>
    <col min="6" max="6" width="27.25" customWidth="1"/>
    <col min="7" max="7" width="44.83203125" customWidth="1"/>
    <col min="8" max="8" width="33.58203125" customWidth="1"/>
    <col min="12" max="12" width="10.58203125" customWidth="1"/>
  </cols>
  <sheetData>
    <row r="1" spans="1:17" ht="18" x14ac:dyDescent="0.4">
      <c r="A1" s="2" t="s">
        <v>55</v>
      </c>
      <c r="B1" s="2"/>
      <c r="C1" s="2"/>
      <c r="D1" s="2"/>
      <c r="E1" s="2"/>
    </row>
    <row r="2" spans="1:17" ht="18" x14ac:dyDescent="0.4">
      <c r="A2" s="2"/>
      <c r="B2" s="2"/>
      <c r="C2" s="2"/>
      <c r="D2" s="2"/>
      <c r="E2" s="2"/>
    </row>
    <row r="3" spans="1:17" ht="18" x14ac:dyDescent="0.4">
      <c r="A3" s="2" t="s">
        <v>56</v>
      </c>
      <c r="B3" s="11" t="s">
        <v>57</v>
      </c>
      <c r="C3" s="2"/>
      <c r="D3" s="2"/>
      <c r="E3" s="2"/>
    </row>
    <row r="4" spans="1:17" ht="18" x14ac:dyDescent="0.4">
      <c r="A4" s="2"/>
      <c r="B4" s="2"/>
      <c r="C4" s="2"/>
      <c r="D4" s="2"/>
      <c r="E4" s="2"/>
    </row>
    <row r="6" spans="1:17" ht="14.5" thickBot="1" x14ac:dyDescent="0.35">
      <c r="A6" s="1" t="s">
        <v>0</v>
      </c>
      <c r="B6" s="1" t="s">
        <v>60</v>
      </c>
      <c r="C6" s="1" t="s">
        <v>61</v>
      </c>
      <c r="D6" s="1" t="s">
        <v>62</v>
      </c>
      <c r="E6" s="1" t="s">
        <v>63</v>
      </c>
      <c r="F6" s="1" t="s">
        <v>65</v>
      </c>
      <c r="G6" s="1" t="s">
        <v>66</v>
      </c>
      <c r="H6" s="1" t="s">
        <v>67</v>
      </c>
      <c r="I6" s="1"/>
      <c r="J6" s="1"/>
      <c r="K6" s="1"/>
      <c r="L6" s="1"/>
    </row>
    <row r="7" spans="1:17" s="21" customFormat="1" ht="57.75" customHeight="1" thickBot="1" x14ac:dyDescent="0.35">
      <c r="A7" s="20">
        <v>1</v>
      </c>
      <c r="B7" s="20"/>
      <c r="C7" s="20"/>
      <c r="D7" s="20"/>
      <c r="E7" s="20"/>
      <c r="F7" s="20" t="s">
        <v>41</v>
      </c>
      <c r="G7" s="26" t="str">
        <f t="shared" ref="G7:G38" si="0">IF(F7="_68_a","frazionamento a seguito della delimitazione dello spazio riservato alle acque o dell’azzonamento passato in giudicato in zone di protezione delle acque S1, zone di protezione contro le piene o zone di protezione della natura",IF(F7="_68_b","frazionamento lungo i confini della zona edificabile, senza cancellare la menzione nel registro fon-diario «Divieto di frazionare» per i restanti terreni agricoli",IF(F7="_68_c","autorizzazioni eccezionali passate in giudicato ai sensi degli articoli 24, 24c e 24d LPT19, anche con il necessario terreno circostante gli edifici. La nuova particella non supera 1 000 m2.",IF(F7="_68_d","frammentazione lungo i margini del bosco, senza cancellare la menzione nel registro fondiario «Divieto di frazionare» per i restanti terreni agricoli",IF(F7="_68_g","costituzione di un diritto di superficie a sé stante e permanente a favore dell’affittuario dell’azienda agricola.",IF(F7="_68_j","frazionamento di una particella, se tutte le particelle ricavate sono accorpate alle particelle adia-centi. Il frazionamento non deve pregiudicare la gestione agricola",IF(F7="_68_k","è disponibile un’autorizzazione per la costruzione per edifici pubblici (Confederazione, Cantone, Comune)",IF(F7="Altri","in una richiesta preliminare il frazionamento è stato discusso con l’UFAG e non sono emerse di-vergenze; la decisione viene emessa senza modifiche (con rimando alla richiesta preliminare)","-"))))))))</f>
        <v>frazionamento a seguito della delimitazione dello spazio riservato alle acque o dell’azzonamento passato in giudicato in zone di protezione delle acque S1, zone di protezione contro le piene o zone di protezione della natura</v>
      </c>
      <c r="H7" s="20"/>
      <c r="J7" s="22"/>
      <c r="K7" s="23"/>
    </row>
    <row r="8" spans="1:17" s="21" customFormat="1" ht="57.75" customHeight="1" thickBot="1" x14ac:dyDescent="0.35">
      <c r="A8" s="20">
        <v>2</v>
      </c>
      <c r="B8" s="20"/>
      <c r="C8" s="20"/>
      <c r="D8" s="20"/>
      <c r="E8" s="20"/>
      <c r="F8" s="20" t="s">
        <v>42</v>
      </c>
      <c r="G8" s="26" t="str">
        <f t="shared" si="0"/>
        <v>frazionamento lungo i confini della zona edificabile, senza cancellare la menzione nel registro fon-diario «Divieto di frazionare» per i restanti terreni agricoli</v>
      </c>
      <c r="H8" s="20"/>
      <c r="J8" s="24"/>
      <c r="K8" s="23"/>
      <c r="Q8" s="25"/>
    </row>
    <row r="9" spans="1:17" s="21" customFormat="1" ht="57.75" customHeight="1" thickBot="1" x14ac:dyDescent="0.35">
      <c r="A9" s="20">
        <v>3</v>
      </c>
      <c r="B9" s="20"/>
      <c r="C9" s="20"/>
      <c r="D9" s="20"/>
      <c r="E9" s="20"/>
      <c r="F9" s="20" t="s">
        <v>45</v>
      </c>
      <c r="G9" s="26" t="str">
        <f t="shared" si="0"/>
        <v>autorizzazioni eccezionali passate in giudicato ai sensi degli articoli 24, 24c e 24d LPT19, anche con il necessario terreno circostante gli edifici. La nuova particella non supera 1 000 m2.</v>
      </c>
      <c r="H9" s="20"/>
    </row>
    <row r="10" spans="1:17" s="21" customFormat="1" ht="57.75" customHeight="1" thickBot="1" x14ac:dyDescent="0.35">
      <c r="A10" s="20">
        <v>4</v>
      </c>
      <c r="B10" s="20"/>
      <c r="C10" s="20"/>
      <c r="D10" s="20"/>
      <c r="E10" s="20"/>
      <c r="F10" s="20" t="s">
        <v>47</v>
      </c>
      <c r="G10" s="26" t="str">
        <f t="shared" si="0"/>
        <v>frammentazione lungo i margini del bosco, senza cancellare la menzione nel registro fondiario «Divieto di frazionare» per i restanti terreni agricoli</v>
      </c>
      <c r="H10" s="20"/>
    </row>
    <row r="11" spans="1:17" s="21" customFormat="1" ht="57.75" customHeight="1" thickBot="1" x14ac:dyDescent="0.35">
      <c r="A11" s="20">
        <v>5</v>
      </c>
      <c r="B11" s="20"/>
      <c r="C11" s="20"/>
      <c r="D11" s="20"/>
      <c r="E11" s="20"/>
      <c r="F11" s="20" t="s">
        <v>49</v>
      </c>
      <c r="G11" s="26" t="str">
        <f t="shared" si="0"/>
        <v>costituzione di un diritto di superficie a sé stante e permanente a favore dell’affittuario dell’azienda agricola.</v>
      </c>
      <c r="H11" s="20"/>
    </row>
    <row r="12" spans="1:17" s="21" customFormat="1" ht="57.75" customHeight="1" thickBot="1" x14ac:dyDescent="0.35">
      <c r="A12" s="20">
        <v>6</v>
      </c>
      <c r="B12" s="20"/>
      <c r="C12" s="20"/>
      <c r="D12" s="20"/>
      <c r="E12" s="20"/>
      <c r="F12" s="20" t="s">
        <v>51</v>
      </c>
      <c r="G12" s="26" t="str">
        <f t="shared" si="0"/>
        <v>frazionamento di una particella, se tutte le particelle ricavate sono accorpate alle particelle adia-centi. Il frazionamento non deve pregiudicare la gestione agricola</v>
      </c>
      <c r="H12" s="20"/>
    </row>
    <row r="13" spans="1:17" s="21" customFormat="1" ht="57.75" customHeight="1" thickBot="1" x14ac:dyDescent="0.35">
      <c r="A13" s="20">
        <v>7</v>
      </c>
      <c r="B13" s="20"/>
      <c r="C13" s="20"/>
      <c r="D13" s="20"/>
      <c r="E13" s="20"/>
      <c r="F13" s="20" t="s">
        <v>53</v>
      </c>
      <c r="G13" s="26" t="str">
        <f t="shared" si="0"/>
        <v>è disponibile un’autorizzazione per la costruzione per edifici pubblici (Confederazione, Cantone, Comune)</v>
      </c>
      <c r="H13" s="20"/>
    </row>
    <row r="14" spans="1:17" s="21" customFormat="1" ht="57.75" customHeight="1" thickBot="1" x14ac:dyDescent="0.35">
      <c r="A14" s="20">
        <v>8</v>
      </c>
      <c r="B14" s="20"/>
      <c r="C14" s="20"/>
      <c r="D14" s="20"/>
      <c r="E14" s="20"/>
      <c r="F14" s="20" t="s">
        <v>68</v>
      </c>
      <c r="G14" s="26" t="str">
        <f t="shared" si="0"/>
        <v>in una richiesta preliminare il frazionamento è stato discusso con l’UFAG e non sono emerse di-vergenze; la decisione viene emessa senza modifiche (con rimando alla richiesta preliminare)</v>
      </c>
      <c r="H14" s="20"/>
    </row>
    <row r="15" spans="1:17" s="21" customFormat="1" ht="57.75" customHeight="1" thickBot="1" x14ac:dyDescent="0.35">
      <c r="A15" s="20">
        <v>9</v>
      </c>
      <c r="B15" s="20"/>
      <c r="C15" s="20"/>
      <c r="D15" s="20"/>
      <c r="E15" s="20"/>
      <c r="F15" s="20"/>
      <c r="G15" s="26" t="str">
        <f t="shared" si="0"/>
        <v>-</v>
      </c>
      <c r="H15" s="20"/>
    </row>
    <row r="16" spans="1:17" s="21" customFormat="1" ht="57.75" customHeight="1" thickBot="1" x14ac:dyDescent="0.35">
      <c r="A16" s="20">
        <v>10</v>
      </c>
      <c r="B16" s="20"/>
      <c r="C16" s="20"/>
      <c r="D16" s="20"/>
      <c r="E16" s="20"/>
      <c r="F16" s="20"/>
      <c r="G16" s="27" t="str">
        <f t="shared" si="0"/>
        <v>-</v>
      </c>
      <c r="H16" s="20"/>
    </row>
    <row r="17" spans="1:8" s="21" customFormat="1" ht="57.75" customHeight="1" thickBot="1" x14ac:dyDescent="0.35">
      <c r="A17" s="20">
        <v>11</v>
      </c>
      <c r="B17" s="20"/>
      <c r="C17" s="20"/>
      <c r="D17" s="20"/>
      <c r="E17" s="20"/>
      <c r="F17" s="20"/>
      <c r="G17" s="28" t="str">
        <f t="shared" si="0"/>
        <v>-</v>
      </c>
      <c r="H17" s="20"/>
    </row>
    <row r="18" spans="1:8" s="21" customFormat="1" ht="57.75" customHeight="1" thickBot="1" x14ac:dyDescent="0.35">
      <c r="A18" s="20">
        <v>12</v>
      </c>
      <c r="B18" s="20"/>
      <c r="C18" s="20"/>
      <c r="D18" s="20"/>
      <c r="E18" s="20"/>
      <c r="F18" s="20"/>
      <c r="G18" s="19" t="str">
        <f t="shared" si="0"/>
        <v>-</v>
      </c>
      <c r="H18" s="20"/>
    </row>
    <row r="19" spans="1:8" s="21" customFormat="1" ht="57.75" customHeight="1" thickBot="1" x14ac:dyDescent="0.35">
      <c r="A19" s="20">
        <v>13</v>
      </c>
      <c r="B19" s="20"/>
      <c r="C19" s="20"/>
      <c r="D19" s="20"/>
      <c r="E19" s="20"/>
      <c r="F19" s="20"/>
      <c r="G19" s="19" t="str">
        <f t="shared" si="0"/>
        <v>-</v>
      </c>
      <c r="H19" s="20"/>
    </row>
    <row r="20" spans="1:8" s="21" customFormat="1" ht="57.75" customHeight="1" thickBot="1" x14ac:dyDescent="0.35">
      <c r="A20" s="20">
        <v>14</v>
      </c>
      <c r="B20" s="20"/>
      <c r="C20" s="20"/>
      <c r="D20" s="20"/>
      <c r="E20" s="20"/>
      <c r="F20" s="20"/>
      <c r="G20" s="19" t="str">
        <f t="shared" si="0"/>
        <v>-</v>
      </c>
      <c r="H20" s="20"/>
    </row>
    <row r="21" spans="1:8" s="21" customFormat="1" ht="57.75" customHeight="1" thickBot="1" x14ac:dyDescent="0.35">
      <c r="A21" s="20">
        <v>15</v>
      </c>
      <c r="B21" s="20"/>
      <c r="C21" s="20"/>
      <c r="D21" s="20"/>
      <c r="E21" s="20"/>
      <c r="F21" s="20"/>
      <c r="G21" s="19" t="str">
        <f t="shared" si="0"/>
        <v>-</v>
      </c>
      <c r="H21" s="20"/>
    </row>
    <row r="22" spans="1:8" s="21" customFormat="1" ht="57.75" customHeight="1" thickBot="1" x14ac:dyDescent="0.35">
      <c r="A22" s="20">
        <v>16</v>
      </c>
      <c r="B22" s="20"/>
      <c r="C22" s="20"/>
      <c r="D22" s="20"/>
      <c r="E22" s="20"/>
      <c r="F22" s="20"/>
      <c r="G22" s="19" t="str">
        <f t="shared" si="0"/>
        <v>-</v>
      </c>
      <c r="H22" s="20"/>
    </row>
    <row r="23" spans="1:8" s="21" customFormat="1" ht="57.75" customHeight="1" thickBot="1" x14ac:dyDescent="0.35">
      <c r="A23" s="20">
        <v>17</v>
      </c>
      <c r="B23" s="20"/>
      <c r="C23" s="20"/>
      <c r="D23" s="20"/>
      <c r="E23" s="20"/>
      <c r="F23" s="20"/>
      <c r="G23" s="19" t="str">
        <f t="shared" si="0"/>
        <v>-</v>
      </c>
      <c r="H23" s="20"/>
    </row>
    <row r="24" spans="1:8" s="21" customFormat="1" ht="57.75" customHeight="1" thickBot="1" x14ac:dyDescent="0.35">
      <c r="A24" s="20">
        <v>18</v>
      </c>
      <c r="B24" s="20"/>
      <c r="C24" s="20"/>
      <c r="D24" s="20"/>
      <c r="E24" s="20"/>
      <c r="F24" s="20"/>
      <c r="G24" s="19" t="str">
        <f t="shared" si="0"/>
        <v>-</v>
      </c>
      <c r="H24" s="20"/>
    </row>
    <row r="25" spans="1:8" s="21" customFormat="1" ht="57.75" customHeight="1" thickBot="1" x14ac:dyDescent="0.35">
      <c r="A25" s="20">
        <v>19</v>
      </c>
      <c r="B25" s="20"/>
      <c r="C25" s="20"/>
      <c r="D25" s="20"/>
      <c r="E25" s="20"/>
      <c r="F25" s="20"/>
      <c r="G25" s="19" t="str">
        <f t="shared" si="0"/>
        <v>-</v>
      </c>
      <c r="H25" s="20"/>
    </row>
    <row r="26" spans="1:8" s="21" customFormat="1" ht="57.75" customHeight="1" thickBot="1" x14ac:dyDescent="0.35">
      <c r="A26" s="20">
        <v>20</v>
      </c>
      <c r="B26" s="20"/>
      <c r="C26" s="20"/>
      <c r="D26" s="20"/>
      <c r="E26" s="20"/>
      <c r="F26" s="20"/>
      <c r="G26" s="19" t="str">
        <f t="shared" si="0"/>
        <v>-</v>
      </c>
      <c r="H26" s="20"/>
    </row>
    <row r="27" spans="1:8" s="21" customFormat="1" ht="57.75" customHeight="1" thickBot="1" x14ac:dyDescent="0.35">
      <c r="A27" s="20">
        <v>21</v>
      </c>
      <c r="B27" s="20"/>
      <c r="C27" s="20"/>
      <c r="D27" s="20"/>
      <c r="E27" s="20"/>
      <c r="F27" s="20"/>
      <c r="G27" s="19" t="str">
        <f t="shared" si="0"/>
        <v>-</v>
      </c>
      <c r="H27" s="20"/>
    </row>
    <row r="28" spans="1:8" s="21" customFormat="1" ht="57.75" customHeight="1" thickBot="1" x14ac:dyDescent="0.35">
      <c r="A28" s="20">
        <v>22</v>
      </c>
      <c r="B28" s="20"/>
      <c r="C28" s="20"/>
      <c r="D28" s="20"/>
      <c r="E28" s="20"/>
      <c r="F28" s="20"/>
      <c r="G28" s="19" t="str">
        <f t="shared" si="0"/>
        <v>-</v>
      </c>
      <c r="H28" s="20"/>
    </row>
    <row r="29" spans="1:8" s="21" customFormat="1" ht="57.75" customHeight="1" thickBot="1" x14ac:dyDescent="0.35">
      <c r="A29" s="20">
        <v>23</v>
      </c>
      <c r="B29" s="20"/>
      <c r="C29" s="20"/>
      <c r="D29" s="20"/>
      <c r="E29" s="20"/>
      <c r="F29" s="20"/>
      <c r="G29" s="19" t="str">
        <f t="shared" si="0"/>
        <v>-</v>
      </c>
      <c r="H29" s="20"/>
    </row>
    <row r="30" spans="1:8" s="21" customFormat="1" ht="57.75" customHeight="1" thickBot="1" x14ac:dyDescent="0.35">
      <c r="A30" s="20">
        <v>24</v>
      </c>
      <c r="B30" s="20"/>
      <c r="C30" s="20"/>
      <c r="D30" s="20"/>
      <c r="E30" s="20"/>
      <c r="F30" s="20"/>
      <c r="G30" s="19" t="str">
        <f t="shared" si="0"/>
        <v>-</v>
      </c>
      <c r="H30" s="20"/>
    </row>
    <row r="31" spans="1:8" s="21" customFormat="1" ht="57.75" customHeight="1" thickBot="1" x14ac:dyDescent="0.35">
      <c r="A31" s="20">
        <v>25</v>
      </c>
      <c r="B31" s="20"/>
      <c r="C31" s="20"/>
      <c r="D31" s="20"/>
      <c r="E31" s="20"/>
      <c r="F31" s="20"/>
      <c r="G31" s="19" t="str">
        <f t="shared" si="0"/>
        <v>-</v>
      </c>
      <c r="H31" s="20"/>
    </row>
    <row r="32" spans="1:8" s="21" customFormat="1" ht="57.75" customHeight="1" thickBot="1" x14ac:dyDescent="0.35">
      <c r="A32" s="20">
        <v>26</v>
      </c>
      <c r="B32" s="20"/>
      <c r="C32" s="20"/>
      <c r="D32" s="20"/>
      <c r="E32" s="20"/>
      <c r="F32" s="20"/>
      <c r="G32" s="19" t="str">
        <f t="shared" si="0"/>
        <v>-</v>
      </c>
      <c r="H32" s="20"/>
    </row>
    <row r="33" spans="1:8" s="21" customFormat="1" ht="57.75" customHeight="1" thickBot="1" x14ac:dyDescent="0.35">
      <c r="A33" s="20">
        <v>27</v>
      </c>
      <c r="B33" s="20"/>
      <c r="C33" s="20"/>
      <c r="D33" s="20"/>
      <c r="E33" s="20"/>
      <c r="F33" s="20"/>
      <c r="G33" s="19" t="str">
        <f t="shared" si="0"/>
        <v>-</v>
      </c>
      <c r="H33" s="20"/>
    </row>
    <row r="34" spans="1:8" s="21" customFormat="1" ht="57.75" customHeight="1" thickBot="1" x14ac:dyDescent="0.35">
      <c r="A34" s="20">
        <v>28</v>
      </c>
      <c r="B34" s="20"/>
      <c r="C34" s="20"/>
      <c r="D34" s="20"/>
      <c r="E34" s="20"/>
      <c r="F34" s="20"/>
      <c r="G34" s="19" t="str">
        <f t="shared" si="0"/>
        <v>-</v>
      </c>
      <c r="H34" s="20"/>
    </row>
    <row r="35" spans="1:8" s="21" customFormat="1" ht="57.75" customHeight="1" thickBot="1" x14ac:dyDescent="0.35">
      <c r="A35" s="20">
        <v>29</v>
      </c>
      <c r="B35" s="20"/>
      <c r="C35" s="20"/>
      <c r="D35" s="20"/>
      <c r="E35" s="20"/>
      <c r="F35" s="20"/>
      <c r="G35" s="19" t="str">
        <f t="shared" si="0"/>
        <v>-</v>
      </c>
      <c r="H35" s="20"/>
    </row>
    <row r="36" spans="1:8" s="21" customFormat="1" ht="57.75" customHeight="1" thickBot="1" x14ac:dyDescent="0.35">
      <c r="A36" s="20">
        <v>30</v>
      </c>
      <c r="B36" s="20"/>
      <c r="C36" s="20"/>
      <c r="D36" s="20"/>
      <c r="E36" s="20"/>
      <c r="F36" s="20"/>
      <c r="G36" s="19" t="str">
        <f t="shared" si="0"/>
        <v>-</v>
      </c>
      <c r="H36" s="20"/>
    </row>
    <row r="37" spans="1:8" s="21" customFormat="1" ht="57.75" customHeight="1" thickBot="1" x14ac:dyDescent="0.35">
      <c r="A37" s="20">
        <v>31</v>
      </c>
      <c r="B37" s="20"/>
      <c r="C37" s="20"/>
      <c r="D37" s="20"/>
      <c r="E37" s="20"/>
      <c r="F37" s="20"/>
      <c r="G37" s="19" t="str">
        <f t="shared" si="0"/>
        <v>-</v>
      </c>
      <c r="H37" s="20"/>
    </row>
    <row r="38" spans="1:8" s="21" customFormat="1" ht="57.75" customHeight="1" thickBot="1" x14ac:dyDescent="0.35">
      <c r="A38" s="20">
        <v>32</v>
      </c>
      <c r="B38" s="20"/>
      <c r="C38" s="20"/>
      <c r="D38" s="20"/>
      <c r="E38" s="20"/>
      <c r="F38" s="20"/>
      <c r="G38" s="19" t="str">
        <f t="shared" si="0"/>
        <v>-</v>
      </c>
      <c r="H38" s="20"/>
    </row>
    <row r="39" spans="1:8" s="21" customFormat="1" ht="57.75" customHeight="1" thickBot="1" x14ac:dyDescent="0.35">
      <c r="A39" s="20">
        <v>33</v>
      </c>
      <c r="B39" s="20"/>
      <c r="C39" s="20"/>
      <c r="D39" s="20"/>
      <c r="E39" s="20"/>
      <c r="F39" s="20"/>
      <c r="G39" s="19" t="str">
        <f t="shared" ref="G39:G56" si="1">IF(F39="_68_a","frazionamento a seguito della delimitazione dello spazio riservato alle acque o dell’azzonamento passato in giudicato in zone di protezione delle acque S1, zone di protezione contro le piene o zone di protezione della natura",IF(F39="_68_b","frazionamento lungo i confini della zona edificabile, senza cancellare la menzione nel registro fon-diario «Divieto di frazionare» per i restanti terreni agricoli",IF(F39="_68_c","autorizzazioni eccezionali passate in giudicato ai sensi degli articoli 24, 24c e 24d LPT19, anche con il necessario terreno circostante gli edifici. La nuova particella non supera 1 000 m2.",IF(F39="_68_d","frammentazione lungo i margini del bosco, senza cancellare la menzione nel registro fondiario «Divieto di frazionare» per i restanti terreni agricoli",IF(F39="_68_g","costituzione di un diritto di superficie a sé stante e permanente a favore dell’affittuario dell’azienda agricola.",IF(F39="_68_j","frazionamento di una particella, se tutte le particelle ricavate sono accorpate alle particelle adia-centi. Il frazionamento non deve pregiudicare la gestione agricola",IF(F39="_68_k","è disponibile un’autorizzazione per la costruzione per edifici pubblici (Confederazione, Cantone, Comune)",IF(F39="Altri","in una richiesta preliminare il frazionamento è stato discusso con l’UFAG e non sono emerse di-vergenze; la decisione viene emessa senza modifiche (con rimando alla richiesta preliminare)","-"))))))))</f>
        <v>-</v>
      </c>
      <c r="H39" s="20"/>
    </row>
    <row r="40" spans="1:8" s="21" customFormat="1" ht="57.75" customHeight="1" thickBot="1" x14ac:dyDescent="0.35">
      <c r="A40" s="20">
        <v>34</v>
      </c>
      <c r="B40" s="20"/>
      <c r="C40" s="20"/>
      <c r="D40" s="20"/>
      <c r="E40" s="20"/>
      <c r="F40" s="20"/>
      <c r="G40" s="19" t="str">
        <f t="shared" si="1"/>
        <v>-</v>
      </c>
      <c r="H40" s="20"/>
    </row>
    <row r="41" spans="1:8" s="21" customFormat="1" ht="57.75" customHeight="1" thickBot="1" x14ac:dyDescent="0.35">
      <c r="A41" s="20">
        <v>35</v>
      </c>
      <c r="B41" s="20"/>
      <c r="C41" s="20"/>
      <c r="D41" s="20"/>
      <c r="E41" s="20"/>
      <c r="F41" s="20"/>
      <c r="G41" s="19" t="str">
        <f t="shared" si="1"/>
        <v>-</v>
      </c>
      <c r="H41" s="20"/>
    </row>
    <row r="42" spans="1:8" s="21" customFormat="1" ht="57.75" customHeight="1" thickBot="1" x14ac:dyDescent="0.35">
      <c r="A42" s="20">
        <v>36</v>
      </c>
      <c r="B42" s="20"/>
      <c r="C42" s="20"/>
      <c r="D42" s="20"/>
      <c r="E42" s="20"/>
      <c r="F42" s="20"/>
      <c r="G42" s="19" t="str">
        <f t="shared" si="1"/>
        <v>-</v>
      </c>
      <c r="H42" s="20"/>
    </row>
    <row r="43" spans="1:8" s="21" customFormat="1" ht="57.75" customHeight="1" thickBot="1" x14ac:dyDescent="0.35">
      <c r="A43" s="20">
        <v>37</v>
      </c>
      <c r="B43" s="20"/>
      <c r="C43" s="20"/>
      <c r="D43" s="20"/>
      <c r="E43" s="20"/>
      <c r="F43" s="20"/>
      <c r="G43" s="19" t="str">
        <f t="shared" si="1"/>
        <v>-</v>
      </c>
      <c r="H43" s="20"/>
    </row>
    <row r="44" spans="1:8" s="21" customFormat="1" ht="57.75" customHeight="1" thickBot="1" x14ac:dyDescent="0.35">
      <c r="A44" s="20">
        <v>38</v>
      </c>
      <c r="B44" s="20"/>
      <c r="C44" s="20"/>
      <c r="D44" s="20"/>
      <c r="E44" s="20"/>
      <c r="F44" s="20"/>
      <c r="G44" s="19" t="str">
        <f t="shared" si="1"/>
        <v>-</v>
      </c>
      <c r="H44" s="20"/>
    </row>
    <row r="45" spans="1:8" s="21" customFormat="1" ht="57.75" customHeight="1" thickBot="1" x14ac:dyDescent="0.35">
      <c r="A45" s="20">
        <v>39</v>
      </c>
      <c r="B45" s="20"/>
      <c r="C45" s="20"/>
      <c r="D45" s="20"/>
      <c r="E45" s="20"/>
      <c r="F45" s="20"/>
      <c r="G45" s="19" t="str">
        <f t="shared" si="1"/>
        <v>-</v>
      </c>
      <c r="H45" s="20"/>
    </row>
    <row r="46" spans="1:8" s="21" customFormat="1" ht="57.75" customHeight="1" thickBot="1" x14ac:dyDescent="0.35">
      <c r="A46" s="20">
        <v>40</v>
      </c>
      <c r="B46" s="20"/>
      <c r="C46" s="20"/>
      <c r="D46" s="20"/>
      <c r="E46" s="20"/>
      <c r="F46" s="20"/>
      <c r="G46" s="19" t="str">
        <f t="shared" si="1"/>
        <v>-</v>
      </c>
      <c r="H46" s="20"/>
    </row>
    <row r="47" spans="1:8" s="21" customFormat="1" ht="57.75" customHeight="1" thickBot="1" x14ac:dyDescent="0.35">
      <c r="A47" s="20">
        <v>41</v>
      </c>
      <c r="B47" s="20"/>
      <c r="C47" s="20"/>
      <c r="D47" s="20"/>
      <c r="E47" s="20"/>
      <c r="F47" s="20"/>
      <c r="G47" s="19" t="str">
        <f t="shared" si="1"/>
        <v>-</v>
      </c>
      <c r="H47" s="20"/>
    </row>
    <row r="48" spans="1:8" s="21" customFormat="1" ht="57.75" customHeight="1" thickBot="1" x14ac:dyDescent="0.35">
      <c r="A48" s="20">
        <v>42</v>
      </c>
      <c r="B48" s="20"/>
      <c r="C48" s="20"/>
      <c r="D48" s="20"/>
      <c r="E48" s="20"/>
      <c r="F48" s="20"/>
      <c r="G48" s="19" t="str">
        <f t="shared" si="1"/>
        <v>-</v>
      </c>
      <c r="H48" s="20"/>
    </row>
    <row r="49" spans="1:8" s="21" customFormat="1" ht="57.75" customHeight="1" thickBot="1" x14ac:dyDescent="0.35">
      <c r="A49" s="20">
        <v>43</v>
      </c>
      <c r="B49" s="20"/>
      <c r="C49" s="20"/>
      <c r="D49" s="20"/>
      <c r="E49" s="20"/>
      <c r="F49" s="20"/>
      <c r="G49" s="19" t="str">
        <f t="shared" si="1"/>
        <v>-</v>
      </c>
      <c r="H49" s="20"/>
    </row>
    <row r="50" spans="1:8" s="21" customFormat="1" ht="57.75" customHeight="1" thickBot="1" x14ac:dyDescent="0.35">
      <c r="A50" s="20">
        <v>44</v>
      </c>
      <c r="B50" s="20"/>
      <c r="C50" s="20"/>
      <c r="D50" s="20"/>
      <c r="E50" s="20"/>
      <c r="F50" s="20"/>
      <c r="G50" s="19" t="str">
        <f t="shared" si="1"/>
        <v>-</v>
      </c>
      <c r="H50" s="20"/>
    </row>
    <row r="51" spans="1:8" s="21" customFormat="1" ht="57.75" customHeight="1" thickBot="1" x14ac:dyDescent="0.35">
      <c r="A51" s="20">
        <v>45</v>
      </c>
      <c r="B51" s="20"/>
      <c r="C51" s="20"/>
      <c r="D51" s="20"/>
      <c r="E51" s="20"/>
      <c r="F51" s="20"/>
      <c r="G51" s="19" t="str">
        <f t="shared" si="1"/>
        <v>-</v>
      </c>
      <c r="H51" s="20"/>
    </row>
    <row r="52" spans="1:8" s="21" customFormat="1" ht="57.75" customHeight="1" thickBot="1" x14ac:dyDescent="0.35">
      <c r="A52" s="20">
        <v>46</v>
      </c>
      <c r="B52" s="20"/>
      <c r="C52" s="20"/>
      <c r="D52" s="20"/>
      <c r="E52" s="20"/>
      <c r="F52" s="20"/>
      <c r="G52" s="19" t="str">
        <f t="shared" si="1"/>
        <v>-</v>
      </c>
      <c r="H52" s="20"/>
    </row>
    <row r="53" spans="1:8" s="21" customFormat="1" ht="57.75" customHeight="1" thickBot="1" x14ac:dyDescent="0.35">
      <c r="A53" s="20">
        <v>47</v>
      </c>
      <c r="B53" s="20"/>
      <c r="C53" s="20"/>
      <c r="D53" s="20"/>
      <c r="E53" s="20"/>
      <c r="F53" s="20"/>
      <c r="G53" s="19" t="str">
        <f t="shared" si="1"/>
        <v>-</v>
      </c>
      <c r="H53" s="20"/>
    </row>
    <row r="54" spans="1:8" s="21" customFormat="1" ht="57.75" customHeight="1" thickBot="1" x14ac:dyDescent="0.35">
      <c r="A54" s="20">
        <v>48</v>
      </c>
      <c r="B54" s="20"/>
      <c r="C54" s="20"/>
      <c r="D54" s="20"/>
      <c r="E54" s="20"/>
      <c r="F54" s="20"/>
      <c r="G54" s="19" t="str">
        <f t="shared" si="1"/>
        <v>-</v>
      </c>
      <c r="H54" s="20"/>
    </row>
    <row r="55" spans="1:8" s="21" customFormat="1" ht="57.75" customHeight="1" thickBot="1" x14ac:dyDescent="0.35">
      <c r="A55" s="20">
        <v>49</v>
      </c>
      <c r="B55" s="20"/>
      <c r="C55" s="20"/>
      <c r="D55" s="20"/>
      <c r="E55" s="20"/>
      <c r="F55" s="20"/>
      <c r="G55" s="19" t="str">
        <f t="shared" si="1"/>
        <v>-</v>
      </c>
      <c r="H55" s="20"/>
    </row>
    <row r="56" spans="1:8" s="21" customFormat="1" ht="57.75" customHeight="1" thickBot="1" x14ac:dyDescent="0.35">
      <c r="A56" s="20">
        <v>50</v>
      </c>
      <c r="B56" s="20"/>
      <c r="C56" s="20"/>
      <c r="D56" s="20"/>
      <c r="E56" s="20"/>
      <c r="F56" s="20"/>
      <c r="G56" s="19" t="str">
        <f t="shared" si="1"/>
        <v>-</v>
      </c>
      <c r="H56" s="20"/>
    </row>
  </sheetData>
  <pageMargins left="0.7" right="0.7" top="0.78740157499999996" bottom="0.78740157499999996" header="0.3" footer="0.3"/>
  <pageSetup paperSize="9" orientation="landscape" r:id="rId1"/>
  <ignoredErrors>
    <ignoredError sqref="F18:F56 F15:F16 F17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Kanton auswählen" error="Bitte wählen Sie einen Kanton aus dem Drop-Down-Feld aus." xr:uid="{00000000-0002-0000-0000-000001000000}">
          <x14:formula1>
            <xm:f>Grundlagen!$L$4:$L$31</xm:f>
          </x14:formula1>
          <xm:sqref>B3</xm:sqref>
        </x14:dataValidation>
        <x14:dataValidation type="list" allowBlank="1" showInputMessage="1" showErrorMessage="1" xr:uid="{00000000-0002-0000-0000-000002000000}">
          <x14:formula1>
            <xm:f>Grundlagen!$M$4:$M$6</xm:f>
          </x14:formula1>
          <xm:sqref>E7:E56</xm:sqref>
        </x14:dataValidation>
        <x14:dataValidation type="list" showInputMessage="1" showErrorMessage="1" errorTitle="SVV Artikel auswählen" error="Bitte wählen Sie einen SVV Artikel aus dem Drop-Down-Feld aus." xr:uid="{00000000-0002-0000-0000-000003000000}">
          <x14:formula1>
            <xm:f>Grundlagen!$B$8:$J$8</xm:f>
          </x14:formula1>
          <xm:sqref>F7:F56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opLeftCell="G1" zoomScale="90" zoomScaleNormal="90" workbookViewId="0">
      <selection activeCell="J8" sqref="J8"/>
    </sheetView>
  </sheetViews>
  <sheetFormatPr baseColWidth="10" defaultRowHeight="14" x14ac:dyDescent="0.3"/>
  <cols>
    <col min="3" max="3" width="37" customWidth="1"/>
    <col min="4" max="4" width="50" bestFit="1" customWidth="1"/>
    <col min="5" max="5" width="17.25" bestFit="1" customWidth="1"/>
    <col min="6" max="6" width="50.08203125" bestFit="1" customWidth="1"/>
    <col min="7" max="7" width="42.33203125" bestFit="1" customWidth="1"/>
    <col min="8" max="8" width="22.5" customWidth="1"/>
    <col min="9" max="9" width="34" customWidth="1"/>
    <col min="10" max="10" width="29.58203125" customWidth="1"/>
    <col min="12" max="12" width="13.33203125" bestFit="1" customWidth="1"/>
  </cols>
  <sheetData>
    <row r="1" spans="1:13" x14ac:dyDescent="0.3">
      <c r="A1" s="8" t="s">
        <v>31</v>
      </c>
    </row>
    <row r="3" spans="1:13" x14ac:dyDescent="0.3">
      <c r="C3" s="5" t="s">
        <v>1</v>
      </c>
      <c r="D3" s="7" t="s">
        <v>2</v>
      </c>
      <c r="E3" s="7" t="s">
        <v>3</v>
      </c>
      <c r="F3" s="9" t="s">
        <v>4</v>
      </c>
      <c r="G3" s="14" t="s">
        <v>32</v>
      </c>
      <c r="H3" s="14"/>
      <c r="I3" s="14"/>
      <c r="J3" s="14"/>
      <c r="K3" s="14"/>
      <c r="L3" s="1" t="s">
        <v>56</v>
      </c>
      <c r="M3" s="1" t="s">
        <v>64</v>
      </c>
    </row>
    <row r="4" spans="1:13" ht="79" customHeight="1" x14ac:dyDescent="0.3">
      <c r="C4" s="4" t="s">
        <v>33</v>
      </c>
      <c r="D4" s="6" t="s">
        <v>38</v>
      </c>
      <c r="E4" s="9" t="s">
        <v>36</v>
      </c>
      <c r="F4" s="9" t="s">
        <v>37</v>
      </c>
      <c r="G4" s="12" t="s">
        <v>40</v>
      </c>
      <c r="H4" s="12"/>
      <c r="I4" s="12"/>
      <c r="J4" s="12"/>
    </row>
    <row r="5" spans="1:13" ht="71.5" customHeight="1" x14ac:dyDescent="0.3">
      <c r="C5" s="6" t="s">
        <v>34</v>
      </c>
      <c r="D5" s="12"/>
      <c r="E5" s="12"/>
      <c r="F5" s="12"/>
      <c r="G5" s="12" t="s">
        <v>39</v>
      </c>
      <c r="H5" s="12"/>
      <c r="I5" s="12"/>
      <c r="J5" s="12"/>
      <c r="L5" s="8" t="s">
        <v>57</v>
      </c>
      <c r="M5" t="s">
        <v>58</v>
      </c>
    </row>
    <row r="6" spans="1:13" ht="70" x14ac:dyDescent="0.3">
      <c r="C6" s="6" t="s">
        <v>35</v>
      </c>
      <c r="D6" s="13"/>
      <c r="E6" s="9"/>
      <c r="F6" s="9"/>
      <c r="L6" s="10" t="s">
        <v>5</v>
      </c>
      <c r="M6" t="s">
        <v>59</v>
      </c>
    </row>
    <row r="7" spans="1:13" x14ac:dyDescent="0.3">
      <c r="C7" s="3"/>
      <c r="D7" s="1"/>
      <c r="L7" s="10" t="s">
        <v>6</v>
      </c>
    </row>
    <row r="8" spans="1:13" x14ac:dyDescent="0.3">
      <c r="C8" s="3" t="s">
        <v>41</v>
      </c>
      <c r="D8" s="17" t="s">
        <v>42</v>
      </c>
      <c r="E8" t="s">
        <v>45</v>
      </c>
      <c r="F8" t="s">
        <v>47</v>
      </c>
      <c r="G8" t="s">
        <v>49</v>
      </c>
      <c r="H8" t="s">
        <v>51</v>
      </c>
      <c r="I8" t="s">
        <v>53</v>
      </c>
      <c r="J8" t="s">
        <v>68</v>
      </c>
      <c r="L8" s="10" t="s">
        <v>7</v>
      </c>
    </row>
    <row r="9" spans="1:13" ht="128.5" x14ac:dyDescent="0.3">
      <c r="C9" s="15" t="s">
        <v>43</v>
      </c>
      <c r="D9" s="18" t="s">
        <v>44</v>
      </c>
      <c r="E9" s="12" t="s">
        <v>46</v>
      </c>
      <c r="F9" s="12" t="s">
        <v>48</v>
      </c>
      <c r="G9" s="12" t="s">
        <v>50</v>
      </c>
      <c r="H9" s="12" t="s">
        <v>52</v>
      </c>
      <c r="I9" s="12" t="s">
        <v>54</v>
      </c>
      <c r="J9" s="16" t="s">
        <v>39</v>
      </c>
      <c r="L9" s="10" t="s">
        <v>8</v>
      </c>
    </row>
    <row r="10" spans="1:13" x14ac:dyDescent="0.3">
      <c r="C10" s="3"/>
      <c r="D10" s="1"/>
      <c r="L10" s="10" t="s">
        <v>9</v>
      </c>
    </row>
    <row r="11" spans="1:13" x14ac:dyDescent="0.3">
      <c r="C11" s="3"/>
      <c r="D11" s="1"/>
      <c r="L11" s="10" t="s">
        <v>10</v>
      </c>
    </row>
    <row r="12" spans="1:13" x14ac:dyDescent="0.3">
      <c r="C12" s="3"/>
      <c r="D12" s="1"/>
      <c r="L12" s="10" t="s">
        <v>11</v>
      </c>
    </row>
    <row r="13" spans="1:13" x14ac:dyDescent="0.3">
      <c r="C13" s="3"/>
      <c r="D13" s="1"/>
      <c r="L13" s="10" t="s">
        <v>12</v>
      </c>
    </row>
    <row r="14" spans="1:13" x14ac:dyDescent="0.3">
      <c r="C14" s="3"/>
      <c r="D14" s="1"/>
      <c r="L14" s="10" t="s">
        <v>13</v>
      </c>
    </row>
    <row r="15" spans="1:13" x14ac:dyDescent="0.3">
      <c r="C15" s="3"/>
      <c r="D15" s="1"/>
      <c r="L15" s="10" t="s">
        <v>14</v>
      </c>
    </row>
    <row r="16" spans="1:13" x14ac:dyDescent="0.3">
      <c r="C16" s="3"/>
      <c r="D16" s="1"/>
      <c r="L16" s="10" t="s">
        <v>15</v>
      </c>
    </row>
    <row r="17" spans="3:12" x14ac:dyDescent="0.3">
      <c r="C17" s="3"/>
      <c r="D17" s="1"/>
      <c r="L17" s="10" t="s">
        <v>16</v>
      </c>
    </row>
    <row r="18" spans="3:12" x14ac:dyDescent="0.3">
      <c r="C18" s="3"/>
      <c r="D18" s="1"/>
      <c r="L18" s="10" t="s">
        <v>17</v>
      </c>
    </row>
    <row r="19" spans="3:12" x14ac:dyDescent="0.3">
      <c r="C19" s="3"/>
      <c r="D19" s="1"/>
      <c r="L19" s="10" t="s">
        <v>18</v>
      </c>
    </row>
    <row r="20" spans="3:12" x14ac:dyDescent="0.3">
      <c r="C20" s="3"/>
      <c r="D20" s="1"/>
      <c r="L20" s="10" t="s">
        <v>19</v>
      </c>
    </row>
    <row r="21" spans="3:12" x14ac:dyDescent="0.3">
      <c r="C21" s="3"/>
      <c r="D21" s="1"/>
      <c r="L21" s="10" t="s">
        <v>20</v>
      </c>
    </row>
    <row r="22" spans="3:12" x14ac:dyDescent="0.3">
      <c r="C22" s="3"/>
      <c r="D22" s="1"/>
      <c r="L22" s="10" t="s">
        <v>21</v>
      </c>
    </row>
    <row r="23" spans="3:12" x14ac:dyDescent="0.3">
      <c r="C23" s="3"/>
      <c r="D23" s="1"/>
      <c r="L23" s="10" t="s">
        <v>22</v>
      </c>
    </row>
    <row r="24" spans="3:12" x14ac:dyDescent="0.3">
      <c r="C24" s="3"/>
      <c r="D24" s="1"/>
      <c r="L24" s="10" t="s">
        <v>23</v>
      </c>
    </row>
    <row r="25" spans="3:12" x14ac:dyDescent="0.3">
      <c r="C25" s="3"/>
      <c r="D25" s="1"/>
      <c r="L25" s="10" t="s">
        <v>24</v>
      </c>
    </row>
    <row r="26" spans="3:12" x14ac:dyDescent="0.3">
      <c r="C26" s="3"/>
      <c r="D26" s="1"/>
      <c r="L26" s="10" t="s">
        <v>25</v>
      </c>
    </row>
    <row r="27" spans="3:12" x14ac:dyDescent="0.3">
      <c r="C27" s="3"/>
      <c r="D27" s="1"/>
      <c r="L27" s="10" t="s">
        <v>26</v>
      </c>
    </row>
    <row r="28" spans="3:12" x14ac:dyDescent="0.3">
      <c r="C28" s="3"/>
      <c r="D28" s="1"/>
      <c r="L28" s="10" t="s">
        <v>27</v>
      </c>
    </row>
    <row r="29" spans="3:12" x14ac:dyDescent="0.3">
      <c r="C29" s="3"/>
      <c r="D29" s="1"/>
      <c r="L29" s="10" t="s">
        <v>28</v>
      </c>
    </row>
    <row r="30" spans="3:12" x14ac:dyDescent="0.3">
      <c r="C30" s="3"/>
      <c r="D30" s="1"/>
      <c r="L30" s="10" t="s">
        <v>29</v>
      </c>
    </row>
    <row r="31" spans="3:12" x14ac:dyDescent="0.3">
      <c r="C31" s="3"/>
      <c r="D31" s="1"/>
      <c r="L31" s="10" t="s">
        <v>30</v>
      </c>
    </row>
    <row r="32" spans="3:12" x14ac:dyDescent="0.3">
      <c r="C32" s="3"/>
      <c r="D32" s="1"/>
    </row>
    <row r="33" spans="3:4" x14ac:dyDescent="0.3">
      <c r="C33" s="3"/>
      <c r="D33" s="1"/>
    </row>
    <row r="34" spans="3:4" x14ac:dyDescent="0.3">
      <c r="C34" s="3"/>
      <c r="D34" s="1"/>
    </row>
    <row r="35" spans="3:4" x14ac:dyDescent="0.3">
      <c r="C35" s="3"/>
      <c r="D35" s="1"/>
    </row>
    <row r="36" spans="3:4" x14ac:dyDescent="0.3">
      <c r="C36" s="3"/>
      <c r="D36" s="1"/>
    </row>
    <row r="37" spans="3:4" x14ac:dyDescent="0.3">
      <c r="C37" s="3"/>
      <c r="D37" s="1"/>
    </row>
    <row r="38" spans="3:4" x14ac:dyDescent="0.3">
      <c r="C38" s="3"/>
      <c r="D38" s="1"/>
    </row>
  </sheetData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Bagatellfälle</vt:lpstr>
      <vt:lpstr>Grundlagen</vt:lpstr>
      <vt:lpstr>Bagatellfälle!Druckbereich</vt:lpstr>
      <vt:lpstr>Grundlagen!weiteres</vt:lpstr>
      <vt:lpstr>weiteres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Niggli Michael BLW</dc:creator>
  <cp:lastModifiedBy>Franzelli Daniela BLW</cp:lastModifiedBy>
  <dcterms:created xsi:type="dcterms:W3CDTF">2021-01-27T12:44:25Z</dcterms:created>
  <dcterms:modified xsi:type="dcterms:W3CDTF">2023-05-31T05:00:36Z</dcterms:modified>
</cp:coreProperties>
</file>