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74351\data\Documents\Neue Webseite\"/>
    </mc:Choice>
  </mc:AlternateContent>
  <xr:revisionPtr revIDLastSave="0" documentId="8_{49584C97-070D-4DAA-8659-8F9294718F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quête vinaigre fruits pépins" sheetId="5" r:id="rId1"/>
  </sheets>
  <definedNames>
    <definedName name="_xlnm.Print_Area" localSheetId="0">'Requête vinaigre fruits pépins'!$A$1:$V$66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5" l="1"/>
  <c r="U46" i="5"/>
  <c r="U45" i="5"/>
  <c r="U44" i="5"/>
  <c r="U43" i="5"/>
  <c r="U42" i="5"/>
  <c r="U41" i="5"/>
  <c r="U40" i="5"/>
  <c r="U39" i="5"/>
  <c r="U38" i="5"/>
  <c r="U37" i="5"/>
  <c r="U50" i="5" l="1"/>
  <c r="U52" i="5"/>
  <c r="V52" i="5"/>
  <c r="U51" i="5"/>
  <c r="U49" i="5"/>
  <c r="V51" i="5"/>
  <c r="V50" i="5" l="1"/>
  <c r="V49" i="5"/>
</calcChain>
</file>

<file path=xl/sharedStrings.xml><?xml version="1.0" encoding="utf-8"?>
<sst xmlns="http://schemas.openxmlformats.org/spreadsheetml/2006/main" count="73" uniqueCount="69">
  <si>
    <t>hl *</t>
  </si>
  <si>
    <t>q *</t>
  </si>
  <si>
    <t>° Oe</t>
  </si>
  <si>
    <t>Total</t>
  </si>
  <si>
    <t>Pommes</t>
  </si>
  <si>
    <t>Poires</t>
  </si>
  <si>
    <t xml:space="preserve">Montant (fr.) par q (100 kg) de pommes / poires </t>
  </si>
  <si>
    <t>(Signature / timbre de la société)</t>
  </si>
  <si>
    <t>Fournisseur</t>
  </si>
  <si>
    <t>Représente</t>
  </si>
  <si>
    <t>Récolte</t>
  </si>
  <si>
    <t>hl effectifs</t>
  </si>
  <si>
    <t>q effectifs</t>
  </si>
  <si>
    <t>Densité</t>
  </si>
  <si>
    <t>% poids</t>
  </si>
  <si>
    <t>% vol.</t>
  </si>
  <si>
    <t>entreprise, lieu</t>
  </si>
  <si>
    <t xml:space="preserve">Nom, prénom, lieu / </t>
  </si>
  <si>
    <t>Dénomiation</t>
  </si>
  <si>
    <t>Contribution</t>
  </si>
  <si>
    <t>fruits frais</t>
  </si>
  <si>
    <t>(q)</t>
  </si>
  <si>
    <t>dont</t>
  </si>
  <si>
    <t>- Bulletin de versement</t>
  </si>
  <si>
    <t xml:space="preserve">Lieu et date   
</t>
  </si>
  <si>
    <t>Signature</t>
  </si>
  <si>
    <t>* convertis selon la base de référence</t>
  </si>
  <si>
    <t>pour la fabrication de vinaigre</t>
  </si>
  <si>
    <t>Facteur</t>
  </si>
  <si>
    <t xml:space="preserve">de </t>
  </si>
  <si>
    <t>conversion</t>
  </si>
  <si>
    <t>x montant) (fr)</t>
  </si>
  <si>
    <t>(quantité fruits frais</t>
  </si>
  <si>
    <t>Nous confirmons que le vinaigre pour la fabrication duquel nous demandons des contributions est transformé en denrée alimentaire.</t>
  </si>
  <si>
    <t>Nous confirmons que les fruits pour la transformation desquels nous demandons des contributions ont été payés au producteur des fruits:</t>
  </si>
  <si>
    <t>par le requérant</t>
  </si>
  <si>
    <t>par des tiers</t>
  </si>
  <si>
    <t>production propre</t>
  </si>
  <si>
    <t>Nous confirmons que les fruits pour la transformation desquels en vinaigre nous demandons des contributions ont été produits en Suisse.</t>
  </si>
  <si>
    <t>Confirmation</t>
  </si>
  <si>
    <t xml:space="preserve">Requête concernant les contributions selon art. 2 de l'ordonnance sur les fruits (RS 916.131.11) pour la fabrication de vinaigre issu de produits de pommes / poires à cidre
</t>
  </si>
  <si>
    <t>ANNEXES</t>
  </si>
  <si>
    <t>- Justificatifs</t>
  </si>
  <si>
    <r>
      <rPr>
        <b/>
        <sz val="8"/>
        <rFont val="Wingdings 3"/>
        <family val="1"/>
        <charset val="2"/>
      </rPr>
      <t xml:space="preserve">Æ </t>
    </r>
    <r>
      <rPr>
        <b/>
        <sz val="8"/>
        <rFont val="Arial"/>
        <family val="2"/>
      </rPr>
      <t>La requête avec les pièces jointes doit être justifiable et transparente.</t>
    </r>
  </si>
  <si>
    <t>Justifcatifs</t>
  </si>
  <si>
    <t xml:space="preserve">Numéros* ou dénomination </t>
  </si>
  <si>
    <t>exacte des justificatifs annexés</t>
  </si>
  <si>
    <t>ET pour la transformation</t>
  </si>
  <si>
    <t>Date</t>
  </si>
  <si>
    <t>pour les (produits de) fruits à cidre</t>
  </si>
  <si>
    <t xml:space="preserve">      </t>
  </si>
  <si>
    <t xml:space="preserve">       Sans numérotation, veuillez svp indiquer la dénomination exacte du justificatif (p.ex. "Facture n° 12345, 01.05.2020").</t>
  </si>
  <si>
    <t xml:space="preserve">     (la quantité pour laquelle, convertie en fruits à cidre frais, le requérant souhaite obtenir des contributions doit être attestée)</t>
  </si>
  <si>
    <t>100 l de jus brut à 48° Oe nécessitent 128.205 kg de pommes/poires</t>
  </si>
  <si>
    <t>102 l de jus brut à 48° Oe donnent 100 l de cidre/poiré à 5.8 % vol. d'alcool</t>
  </si>
  <si>
    <t>100 l de cidre/poiré à 5,8 % vol. d'alcool nécessitent 130.769 kg de pommes/poires</t>
  </si>
  <si>
    <t>100 kg de concentré de jus de pomme/poire 71 % du poids, trouble, nécessitent 747.573 kg de pommes/poires</t>
  </si>
  <si>
    <t>100 kg de concentré de jus de pomme/poire 71 % du poids, clair, nécessitent 770.00 kg de pommes/poires</t>
  </si>
  <si>
    <t>100 kg de pommes/poires donnent 12.987 kg de concentré de jus de pomme/poire 71 % du poids, trouble</t>
  </si>
  <si>
    <t>100 kg de pommes/poires donnent 13.376 kg de concentré de jus de pomme/poire 71 % du poids, trouble</t>
  </si>
  <si>
    <t>Facteurs de conversion</t>
  </si>
  <si>
    <t>100 kg de pommes/poires donnent 78 l de jus brut</t>
  </si>
  <si>
    <t>Produit utilisé pour la fabrication du vinagre</t>
  </si>
  <si>
    <r>
      <t xml:space="preserve">   - pour l’</t>
    </r>
    <r>
      <rPr>
        <b/>
        <u/>
        <sz val="8"/>
        <rFont val="Arial"/>
        <family val="2"/>
      </rPr>
      <t>acquisition des pommes/poires à cidre resp. des produits de pommes/poires à cidre</t>
    </r>
    <r>
      <rPr>
        <sz val="8"/>
        <rFont val="Arial"/>
        <family val="2"/>
      </rPr>
      <t>, p.ex. justificatif de la pesée ou reçu justificatif de l’achat</t>
    </r>
  </si>
  <si>
    <r>
      <t xml:space="preserve">   - pour la </t>
    </r>
    <r>
      <rPr>
        <b/>
        <u/>
        <sz val="8"/>
        <rFont val="Arial"/>
        <family val="2"/>
      </rPr>
      <t>transformation</t>
    </r>
    <r>
      <rPr>
        <sz val="8"/>
        <rFont val="Arial"/>
        <family val="2"/>
      </rPr>
      <t xml:space="preserve"> (p.ex. journal des opérations de transformation, factures de la vente du produit)</t>
    </r>
  </si>
  <si>
    <t xml:space="preserve">     *Veuillez svp, si possible, numéroter les annexes et relever en couleur les quantités déterminantes pour la requête. Le n° de l'annexe est à indiquer dans la colonne "Justificatifs".</t>
  </si>
  <si>
    <t>Récolte 2023</t>
  </si>
  <si>
    <t>Récolte 2024</t>
  </si>
  <si>
    <t>Récolte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</si>
</sst>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.0"/>
    <numFmt numFmtId="165" formatCode="#,##0.000"/>
    <numFmt numFmtId="166" formatCode="0.00000"/>
    <numFmt numFmtId="167" formatCode="#.0000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8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u/>
      <sz val="8"/>
      <name val="Arial"/>
      <family val="2"/>
    </font>
    <font>
      <i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Wingdings 3"/>
      <family val="1"/>
      <charset val="2"/>
    </font>
    <font>
      <i/>
      <sz val="8"/>
      <name val="Arial"/>
      <family val="2"/>
    </font>
    <font>
      <i/>
      <sz val="8"/>
      <color indexed="14"/>
      <name val="Arial"/>
      <family val="2"/>
    </font>
    <font>
      <b/>
      <sz val="12"/>
      <name val="Arial"/>
      <family val="2"/>
    </font>
    <font>
      <b/>
      <i/>
      <sz val="6"/>
      <name val="Arial"/>
      <family val="2"/>
    </font>
    <font>
      <b/>
      <sz val="11.5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0" fontId="7" fillId="0" borderId="0" applyFont="0" applyBorder="0" applyAlignment="0">
      <alignment horizontal="left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</cellStyleXfs>
  <cellXfs count="215">
    <xf numFmtId="0" fontId="0" fillId="0" borderId="0" xfId="0"/>
    <xf numFmtId="0" fontId="2" fillId="0" borderId="0" xfId="3" applyFont="1" applyAlignment="1">
      <alignment horizontal="left"/>
    </xf>
    <xf numFmtId="0" fontId="2" fillId="0" borderId="0" xfId="3" quotePrefix="1" applyFont="1" applyAlignment="1">
      <alignment horizontal="left"/>
    </xf>
    <xf numFmtId="165" fontId="2" fillId="0" borderId="5" xfId="3" applyNumberFormat="1" applyFont="1" applyBorder="1" applyAlignment="1">
      <alignment horizontal="left"/>
    </xf>
    <xf numFmtId="165" fontId="2" fillId="0" borderId="3" xfId="3" applyNumberFormat="1" applyFont="1" applyBorder="1" applyAlignment="1">
      <alignment horizontal="left"/>
    </xf>
    <xf numFmtId="0" fontId="2" fillId="0" borderId="6" xfId="3" applyFont="1" applyBorder="1" applyAlignment="1">
      <alignment horizontal="left"/>
    </xf>
    <xf numFmtId="0" fontId="2" fillId="0" borderId="7" xfId="3" applyFont="1" applyBorder="1" applyAlignment="1">
      <alignment horizontal="left"/>
    </xf>
    <xf numFmtId="0" fontId="2" fillId="0" borderId="3" xfId="3" applyFont="1" applyBorder="1" applyAlignment="1">
      <alignment horizontal="left"/>
    </xf>
    <xf numFmtId="0" fontId="1" fillId="0" borderId="0" xfId="4"/>
    <xf numFmtId="3" fontId="1" fillId="0" borderId="0" xfId="4" applyNumberFormat="1"/>
    <xf numFmtId="165" fontId="6" fillId="0" borderId="0" xfId="3" applyNumberFormat="1" applyFont="1"/>
    <xf numFmtId="2" fontId="1" fillId="0" borderId="0" xfId="4" applyNumberFormat="1"/>
    <xf numFmtId="164" fontId="1" fillId="0" borderId="0" xfId="4" applyNumberFormat="1"/>
    <xf numFmtId="165" fontId="1" fillId="0" borderId="0" xfId="4" applyNumberFormat="1"/>
    <xf numFmtId="4" fontId="1" fillId="0" borderId="0" xfId="4" applyNumberFormat="1"/>
    <xf numFmtId="164" fontId="2" fillId="0" borderId="0" xfId="3" applyNumberFormat="1" applyFont="1"/>
    <xf numFmtId="0" fontId="1" fillId="0" borderId="14" xfId="4" applyBorder="1"/>
    <xf numFmtId="3" fontId="2" fillId="0" borderId="3" xfId="3" applyNumberFormat="1" applyFont="1" applyBorder="1"/>
    <xf numFmtId="0" fontId="2" fillId="0" borderId="7" xfId="3" applyFont="1" applyBorder="1"/>
    <xf numFmtId="0" fontId="2" fillId="0" borderId="5" xfId="3" applyFont="1" applyBorder="1"/>
    <xf numFmtId="3" fontId="2" fillId="0" borderId="9" xfId="3" applyNumberFormat="1" applyFont="1" applyBorder="1"/>
    <xf numFmtId="3" fontId="2" fillId="0" borderId="5" xfId="3" applyNumberFormat="1" applyFont="1" applyBorder="1"/>
    <xf numFmtId="2" fontId="2" fillId="0" borderId="5" xfId="3" applyNumberFormat="1" applyFont="1" applyBorder="1"/>
    <xf numFmtId="164" fontId="2" fillId="0" borderId="5" xfId="3" applyNumberFormat="1" applyFont="1" applyBorder="1"/>
    <xf numFmtId="3" fontId="2" fillId="0" borderId="4" xfId="3" applyNumberFormat="1" applyFont="1" applyBorder="1"/>
    <xf numFmtId="2" fontId="2" fillId="0" borderId="3" xfId="3" applyNumberFormat="1" applyFont="1" applyBorder="1"/>
    <xf numFmtId="164" fontId="2" fillId="0" borderId="3" xfId="3" applyNumberFormat="1" applyFont="1" applyBorder="1"/>
    <xf numFmtId="0" fontId="4" fillId="0" borderId="0" xfId="4" applyFont="1"/>
    <xf numFmtId="4" fontId="4" fillId="0" borderId="0" xfId="4" applyNumberFormat="1" applyFont="1"/>
    <xf numFmtId="4" fontId="5" fillId="0" borderId="0" xfId="3" applyNumberFormat="1" applyFont="1"/>
    <xf numFmtId="4" fontId="2" fillId="0" borderId="5" xfId="3" applyNumberFormat="1" applyFont="1" applyBorder="1"/>
    <xf numFmtId="0" fontId="6" fillId="0" borderId="0" xfId="3" applyFont="1"/>
    <xf numFmtId="3" fontId="6" fillId="0" borderId="0" xfId="3" applyNumberFormat="1" applyFont="1"/>
    <xf numFmtId="2" fontId="6" fillId="0" borderId="0" xfId="3" applyNumberFormat="1" applyFont="1"/>
    <xf numFmtId="164" fontId="6" fillId="0" borderId="0" xfId="3" applyNumberFormat="1" applyFont="1"/>
    <xf numFmtId="4" fontId="6" fillId="0" borderId="0" xfId="3" applyNumberFormat="1" applyFont="1"/>
    <xf numFmtId="0" fontId="0" fillId="0" borderId="11" xfId="0" applyBorder="1" applyProtection="1">
      <protection locked="0"/>
    </xf>
    <xf numFmtId="0" fontId="3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1" fillId="0" borderId="3" xfId="4" applyBorder="1"/>
    <xf numFmtId="0" fontId="0" fillId="0" borderId="10" xfId="0" applyBorder="1" applyAlignment="1">
      <alignment horizontal="center"/>
    </xf>
    <xf numFmtId="0" fontId="1" fillId="0" borderId="3" xfId="4" applyBorder="1" applyProtection="1">
      <protection locked="0"/>
    </xf>
    <xf numFmtId="0" fontId="3" fillId="0" borderId="3" xfId="4" applyFont="1" applyBorder="1" applyAlignment="1">
      <alignment horizontal="center"/>
    </xf>
    <xf numFmtId="2" fontId="2" fillId="0" borderId="0" xfId="3" applyNumberFormat="1" applyFont="1" applyAlignment="1">
      <alignment horizontal="left"/>
    </xf>
    <xf numFmtId="0" fontId="2" fillId="0" borderId="6" xfId="3" applyFont="1" applyBorder="1"/>
    <xf numFmtId="4" fontId="2" fillId="0" borderId="5" xfId="3" applyNumberFormat="1" applyFont="1" applyBorder="1" applyAlignment="1" applyProtection="1">
      <alignment horizontal="right"/>
      <protection locked="0"/>
    </xf>
    <xf numFmtId="4" fontId="2" fillId="0" borderId="5" xfId="3" applyNumberFormat="1" applyFont="1" applyBorder="1" applyProtection="1">
      <protection locked="0"/>
    </xf>
    <xf numFmtId="3" fontId="2" fillId="0" borderId="1" xfId="3" applyNumberFormat="1" applyFont="1" applyBorder="1" applyAlignment="1">
      <alignment horizontal="left"/>
    </xf>
    <xf numFmtId="4" fontId="2" fillId="0" borderId="2" xfId="3" applyNumberFormat="1" applyFont="1" applyBorder="1" applyAlignment="1">
      <alignment horizontal="left"/>
    </xf>
    <xf numFmtId="4" fontId="2" fillId="0" borderId="3" xfId="3" applyNumberFormat="1" applyFont="1" applyBorder="1" applyAlignment="1">
      <alignment horizontal="left"/>
    </xf>
    <xf numFmtId="4" fontId="2" fillId="0" borderId="4" xfId="3" applyNumberFormat="1" applyFont="1" applyBorder="1" applyAlignment="1">
      <alignment horizontal="left"/>
    </xf>
    <xf numFmtId="4" fontId="2" fillId="0" borderId="5" xfId="3" applyNumberFormat="1" applyFont="1" applyBorder="1" applyAlignment="1">
      <alignment horizontal="left"/>
    </xf>
    <xf numFmtId="0" fontId="2" fillId="0" borderId="0" xfId="3" applyFont="1"/>
    <xf numFmtId="0" fontId="2" fillId="0" borderId="12" xfId="3" applyFont="1" applyBorder="1"/>
    <xf numFmtId="0" fontId="2" fillId="0" borderId="1" xfId="3" applyFont="1" applyBorder="1"/>
    <xf numFmtId="2" fontId="2" fillId="0" borderId="1" xfId="3" applyNumberFormat="1" applyFont="1" applyBorder="1"/>
    <xf numFmtId="164" fontId="2" fillId="0" borderId="1" xfId="3" applyNumberFormat="1" applyFont="1" applyBorder="1"/>
    <xf numFmtId="0" fontId="2" fillId="0" borderId="13" xfId="3" applyFont="1" applyBorder="1"/>
    <xf numFmtId="4" fontId="2" fillId="0" borderId="8" xfId="4" applyNumberFormat="1" applyFont="1" applyBorder="1"/>
    <xf numFmtId="0" fontId="2" fillId="0" borderId="10" xfId="3" applyFont="1" applyBorder="1"/>
    <xf numFmtId="0" fontId="2" fillId="0" borderId="3" xfId="3" applyFont="1" applyBorder="1"/>
    <xf numFmtId="0" fontId="2" fillId="0" borderId="12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3" fontId="2" fillId="0" borderId="2" xfId="3" applyNumberFormat="1" applyFont="1" applyBorder="1" applyAlignment="1">
      <alignment horizontal="left"/>
    </xf>
    <xf numFmtId="0" fontId="2" fillId="0" borderId="4" xfId="4" applyFont="1" applyBorder="1" applyAlignment="1">
      <alignment horizontal="center"/>
    </xf>
    <xf numFmtId="3" fontId="2" fillId="0" borderId="3" xfId="3" applyNumberFormat="1" applyFont="1" applyBorder="1" applyAlignment="1">
      <alignment horizontal="center"/>
    </xf>
    <xf numFmtId="3" fontId="2" fillId="0" borderId="4" xfId="4" applyNumberFormat="1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4" fontId="2" fillId="0" borderId="0" xfId="3" applyNumberFormat="1" applyFont="1"/>
    <xf numFmtId="4" fontId="2" fillId="0" borderId="0" xfId="3" applyNumberFormat="1" applyFont="1" applyAlignment="1">
      <alignment horizontal="centerContinuous"/>
    </xf>
    <xf numFmtId="2" fontId="2" fillId="0" borderId="0" xfId="3" applyNumberFormat="1" applyFont="1"/>
    <xf numFmtId="3" fontId="2" fillId="0" borderId="0" xfId="4" applyNumberFormat="1" applyFont="1" applyAlignment="1">
      <alignment horizontal="left" indent="5"/>
    </xf>
    <xf numFmtId="165" fontId="2" fillId="0" borderId="2" xfId="4" applyNumberFormat="1" applyFont="1" applyBorder="1"/>
    <xf numFmtId="3" fontId="2" fillId="0" borderId="0" xfId="4" applyNumberFormat="1" applyFont="1"/>
    <xf numFmtId="3" fontId="2" fillId="0" borderId="0" xfId="3" applyNumberFormat="1" applyFont="1"/>
    <xf numFmtId="0" fontId="1" fillId="0" borderId="0" xfId="7" applyFont="1" applyAlignment="1">
      <alignment horizontal="left"/>
    </xf>
    <xf numFmtId="0" fontId="11" fillId="0" borderId="0" xfId="5" applyFont="1"/>
    <xf numFmtId="49" fontId="9" fillId="0" borderId="0" xfId="6" applyNumberFormat="1" applyFont="1"/>
    <xf numFmtId="49" fontId="10" fillId="0" borderId="0" xfId="6" applyNumberFormat="1" applyFont="1"/>
    <xf numFmtId="49" fontId="12" fillId="0" borderId="0" xfId="6" quotePrefix="1" applyNumberFormat="1" applyFont="1"/>
    <xf numFmtId="49" fontId="12" fillId="0" borderId="0" xfId="6" applyNumberFormat="1" applyFont="1"/>
    <xf numFmtId="0" fontId="8" fillId="0" borderId="0" xfId="6"/>
    <xf numFmtId="49" fontId="13" fillId="0" borderId="0" xfId="6" applyNumberFormat="1" applyFont="1"/>
    <xf numFmtId="49" fontId="2" fillId="0" borderId="0" xfId="5" applyNumberFormat="1" applyFont="1"/>
    <xf numFmtId="0" fontId="2" fillId="0" borderId="10" xfId="3" applyFont="1" applyBorder="1" applyAlignment="1">
      <alignment horizontal="left"/>
    </xf>
    <xf numFmtId="3" fontId="2" fillId="0" borderId="4" xfId="3" applyNumberFormat="1" applyFont="1" applyBorder="1" applyAlignment="1">
      <alignment horizontal="left"/>
    </xf>
    <xf numFmtId="0" fontId="2" fillId="0" borderId="14" xfId="3" applyFont="1" applyBorder="1" applyAlignment="1">
      <alignment horizontal="center"/>
    </xf>
    <xf numFmtId="3" fontId="2" fillId="0" borderId="2" xfId="3" applyNumberFormat="1" applyFont="1" applyBorder="1" applyAlignment="1">
      <alignment horizontal="center"/>
    </xf>
    <xf numFmtId="3" fontId="2" fillId="0" borderId="2" xfId="4" applyNumberFormat="1" applyFont="1" applyBorder="1" applyAlignment="1">
      <alignment horizontal="center"/>
    </xf>
    <xf numFmtId="0" fontId="2" fillId="0" borderId="2" xfId="3" applyFont="1" applyBorder="1" applyAlignment="1">
      <alignment horizontal="left"/>
    </xf>
    <xf numFmtId="3" fontId="2" fillId="0" borderId="4" xfId="4" applyNumberFormat="1" applyFont="1" applyBorder="1" applyAlignment="1">
      <alignment horizontal="left"/>
    </xf>
    <xf numFmtId="2" fontId="2" fillId="0" borderId="2" xfId="3" applyNumberFormat="1" applyFont="1" applyBorder="1" applyAlignment="1">
      <alignment horizontal="left"/>
    </xf>
    <xf numFmtId="164" fontId="2" fillId="0" borderId="2" xfId="3" applyNumberFormat="1" applyFont="1" applyBorder="1" applyAlignment="1">
      <alignment horizontal="left"/>
    </xf>
    <xf numFmtId="0" fontId="2" fillId="0" borderId="4" xfId="4" applyFont="1" applyBorder="1" applyAlignment="1">
      <alignment horizontal="left"/>
    </xf>
    <xf numFmtId="2" fontId="2" fillId="0" borderId="4" xfId="4" applyNumberFormat="1" applyFont="1" applyBorder="1" applyAlignment="1">
      <alignment horizontal="left"/>
    </xf>
    <xf numFmtId="164" fontId="2" fillId="0" borderId="4" xfId="3" applyNumberFormat="1" applyFont="1" applyBorder="1" applyAlignment="1">
      <alignment horizontal="left"/>
    </xf>
    <xf numFmtId="165" fontId="2" fillId="0" borderId="4" xfId="4" applyNumberFormat="1" applyFont="1" applyBorder="1" applyAlignment="1">
      <alignment horizontal="left"/>
    </xf>
    <xf numFmtId="4" fontId="2" fillId="0" borderId="0" xfId="4" applyNumberFormat="1" applyFont="1" applyAlignment="1">
      <alignment horizontal="left"/>
    </xf>
    <xf numFmtId="0" fontId="2" fillId="0" borderId="8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2" fontId="2" fillId="0" borderId="4" xfId="3" applyNumberFormat="1" applyFont="1" applyBorder="1" applyAlignment="1">
      <alignment horizontal="left"/>
    </xf>
    <xf numFmtId="0" fontId="15" fillId="0" borderId="0" xfId="4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2" fontId="15" fillId="0" borderId="0" xfId="4" applyNumberFormat="1" applyFont="1"/>
    <xf numFmtId="4" fontId="16" fillId="0" borderId="0" xfId="3" applyNumberFormat="1" applyFont="1"/>
    <xf numFmtId="4" fontId="15" fillId="0" borderId="0" xfId="4" applyNumberFormat="1" applyFont="1"/>
    <xf numFmtId="3" fontId="1" fillId="0" borderId="0" xfId="3" applyNumberFormat="1"/>
    <xf numFmtId="0" fontId="17" fillId="0" borderId="0" xfId="4" applyFont="1" applyAlignment="1">
      <alignment vertical="top"/>
    </xf>
    <xf numFmtId="0" fontId="1" fillId="0" borderId="0" xfId="3"/>
    <xf numFmtId="165" fontId="1" fillId="0" borderId="0" xfId="3" applyNumberFormat="1"/>
    <xf numFmtId="3" fontId="1" fillId="0" borderId="0" xfId="3" applyNumberFormat="1" applyAlignment="1">
      <alignment horizontal="left" indent="5"/>
    </xf>
    <xf numFmtId="2" fontId="1" fillId="0" borderId="0" xfId="3" applyNumberFormat="1"/>
    <xf numFmtId="164" fontId="1" fillId="0" borderId="0" xfId="3" applyNumberFormat="1"/>
    <xf numFmtId="4" fontId="1" fillId="0" borderId="0" xfId="3" applyNumberFormat="1" applyAlignment="1">
      <alignment horizontal="centerContinuous"/>
    </xf>
    <xf numFmtId="2" fontId="1" fillId="0" borderId="0" xfId="3" applyNumberFormat="1" applyAlignment="1">
      <alignment horizontal="left"/>
    </xf>
    <xf numFmtId="3" fontId="1" fillId="0" borderId="0" xfId="4" applyNumberFormat="1" applyAlignment="1">
      <alignment horizontal="left" indent="5"/>
    </xf>
    <xf numFmtId="165" fontId="1" fillId="0" borderId="0" xfId="3" applyNumberFormat="1" applyAlignment="1">
      <alignment horizontal="right"/>
    </xf>
    <xf numFmtId="4" fontId="1" fillId="0" borderId="0" xfId="3" applyNumberFormat="1"/>
    <xf numFmtId="0" fontId="1" fillId="0" borderId="0" xfId="4" applyAlignment="1">
      <alignment horizontal="left" indent="1"/>
    </xf>
    <xf numFmtId="0" fontId="8" fillId="0" borderId="0" xfId="0" applyFont="1"/>
    <xf numFmtId="0" fontId="1" fillId="0" borderId="0" xfId="7" applyFont="1" applyAlignment="1">
      <alignment horizontal="center"/>
    </xf>
    <xf numFmtId="0" fontId="1" fillId="0" borderId="0" xfId="3" applyAlignment="1">
      <alignment horizontal="left"/>
    </xf>
    <xf numFmtId="4" fontId="1" fillId="0" borderId="7" xfId="3" applyNumberFormat="1" applyBorder="1"/>
    <xf numFmtId="3" fontId="1" fillId="0" borderId="1" xfId="4" applyNumberFormat="1" applyBorder="1"/>
    <xf numFmtId="4" fontId="2" fillId="0" borderId="16" xfId="6" applyNumberFormat="1" applyFont="1" applyBorder="1"/>
    <xf numFmtId="4" fontId="18" fillId="0" borderId="10" xfId="3" applyNumberFormat="1" applyFont="1" applyBorder="1"/>
    <xf numFmtId="0" fontId="1" fillId="0" borderId="10" xfId="3" applyBorder="1" applyProtection="1">
      <protection locked="0"/>
    </xf>
    <xf numFmtId="0" fontId="1" fillId="0" borderId="3" xfId="3" applyBorder="1" applyProtection="1">
      <protection locked="0"/>
    </xf>
    <xf numFmtId="0" fontId="1" fillId="0" borderId="3" xfId="3" applyBorder="1" applyAlignment="1" applyProtection="1">
      <alignment horizontal="left"/>
      <protection locked="0"/>
    </xf>
    <xf numFmtId="4" fontId="1" fillId="0" borderId="4" xfId="3" applyNumberFormat="1" applyBorder="1" applyProtection="1">
      <protection locked="0"/>
    </xf>
    <xf numFmtId="4" fontId="1" fillId="0" borderId="3" xfId="3" applyNumberFormat="1" applyBorder="1" applyProtection="1">
      <protection locked="0"/>
    </xf>
    <xf numFmtId="4" fontId="1" fillId="0" borderId="3" xfId="4" applyNumberFormat="1" applyBorder="1" applyProtection="1">
      <protection locked="0"/>
    </xf>
    <xf numFmtId="166" fontId="1" fillId="0" borderId="3" xfId="3" applyNumberFormat="1" applyBorder="1" applyAlignment="1" applyProtection="1">
      <alignment horizontal="right"/>
      <protection locked="0"/>
    </xf>
    <xf numFmtId="2" fontId="1" fillId="0" borderId="3" xfId="3" applyNumberFormat="1" applyBorder="1" applyAlignment="1" applyProtection="1">
      <alignment horizontal="right"/>
      <protection locked="0"/>
    </xf>
    <xf numFmtId="164" fontId="1" fillId="0" borderId="3" xfId="3" applyNumberFormat="1" applyBorder="1" applyProtection="1">
      <protection locked="0"/>
    </xf>
    <xf numFmtId="165" fontId="1" fillId="0" borderId="3" xfId="3" applyNumberFormat="1" applyBorder="1" applyProtection="1">
      <protection locked="0"/>
    </xf>
    <xf numFmtId="4" fontId="1" fillId="0" borderId="3" xfId="3" applyNumberFormat="1" applyBorder="1" applyAlignment="1" applyProtection="1">
      <alignment horizontal="right"/>
      <protection locked="0"/>
    </xf>
    <xf numFmtId="4" fontId="1" fillId="0" borderId="4" xfId="0" applyNumberFormat="1" applyFont="1" applyBorder="1" applyProtection="1">
      <protection locked="0"/>
    </xf>
    <xf numFmtId="0" fontId="1" fillId="0" borderId="7" xfId="3" applyBorder="1" applyAlignment="1">
      <alignment horizontal="left"/>
    </xf>
    <xf numFmtId="0" fontId="1" fillId="0" borderId="5" xfId="3" applyBorder="1" applyAlignment="1">
      <alignment horizontal="left"/>
    </xf>
    <xf numFmtId="3" fontId="1" fillId="0" borderId="9" xfId="3" applyNumberFormat="1" applyBorder="1" applyAlignment="1">
      <alignment horizontal="left"/>
    </xf>
    <xf numFmtId="3" fontId="1" fillId="0" borderId="5" xfId="3" applyNumberFormat="1" applyBorder="1" applyAlignment="1">
      <alignment horizontal="left"/>
    </xf>
    <xf numFmtId="0" fontId="1" fillId="0" borderId="5" xfId="3" applyBorder="1" applyAlignment="1">
      <alignment horizontal="right"/>
    </xf>
    <xf numFmtId="2" fontId="1" fillId="0" borderId="5" xfId="3" applyNumberFormat="1" applyBorder="1" applyAlignment="1">
      <alignment horizontal="right"/>
    </xf>
    <xf numFmtId="164" fontId="1" fillId="0" borderId="5" xfId="3" applyNumberFormat="1" applyBorder="1" applyAlignment="1">
      <alignment horizontal="left"/>
    </xf>
    <xf numFmtId="165" fontId="1" fillId="0" borderId="5" xfId="3" applyNumberFormat="1" applyBorder="1"/>
    <xf numFmtId="4" fontId="1" fillId="0" borderId="5" xfId="3" applyNumberFormat="1" applyBorder="1" applyAlignment="1">
      <alignment horizontal="right"/>
    </xf>
    <xf numFmtId="4" fontId="1" fillId="0" borderId="5" xfId="3" applyNumberFormat="1" applyBorder="1"/>
    <xf numFmtId="0" fontId="1" fillId="0" borderId="10" xfId="3" applyBorder="1" applyAlignment="1">
      <alignment horizontal="left"/>
    </xf>
    <xf numFmtId="0" fontId="1" fillId="0" borderId="11" xfId="3" applyBorder="1" applyAlignment="1">
      <alignment horizontal="left"/>
    </xf>
    <xf numFmtId="3" fontId="1" fillId="0" borderId="11" xfId="3" applyNumberFormat="1" applyBorder="1" applyAlignment="1">
      <alignment horizontal="left"/>
    </xf>
    <xf numFmtId="2" fontId="1" fillId="0" borderId="11" xfId="3" applyNumberFormat="1" applyBorder="1" applyAlignment="1">
      <alignment horizontal="left"/>
    </xf>
    <xf numFmtId="164" fontId="1" fillId="0" borderId="11" xfId="3" applyNumberFormat="1" applyBorder="1" applyAlignment="1">
      <alignment horizontal="left"/>
    </xf>
    <xf numFmtId="165" fontId="1" fillId="0" borderId="14" xfId="3" applyNumberFormat="1" applyBorder="1"/>
    <xf numFmtId="4" fontId="1" fillId="0" borderId="3" xfId="3" applyNumberFormat="1" applyBorder="1" applyAlignment="1">
      <alignment horizontal="right"/>
    </xf>
    <xf numFmtId="4" fontId="1" fillId="0" borderId="3" xfId="3" applyNumberFormat="1" applyBorder="1"/>
    <xf numFmtId="0" fontId="1" fillId="0" borderId="7" xfId="3" applyBorder="1"/>
    <xf numFmtId="0" fontId="1" fillId="0" borderId="7" xfId="4" applyBorder="1"/>
    <xf numFmtId="4" fontId="1" fillId="0" borderId="7" xfId="3" applyNumberFormat="1" applyBorder="1" applyAlignment="1">
      <alignment horizontal="right"/>
    </xf>
    <xf numFmtId="167" fontId="1" fillId="0" borderId="7" xfId="3" applyNumberFormat="1" applyBorder="1" applyAlignment="1">
      <alignment horizontal="right"/>
    </xf>
    <xf numFmtId="2" fontId="1" fillId="0" borderId="7" xfId="3" applyNumberFormat="1" applyBorder="1" applyAlignment="1">
      <alignment horizontal="right"/>
    </xf>
    <xf numFmtId="164" fontId="1" fillId="0" borderId="7" xfId="3" applyNumberFormat="1" applyBorder="1"/>
    <xf numFmtId="0" fontId="1" fillId="0" borderId="10" xfId="3" applyBorder="1"/>
    <xf numFmtId="0" fontId="1" fillId="0" borderId="0" xfId="3" applyProtection="1">
      <protection locked="0"/>
    </xf>
    <xf numFmtId="4" fontId="1" fillId="0" borderId="0" xfId="3" applyNumberFormat="1" applyAlignment="1">
      <alignment horizontal="right"/>
    </xf>
    <xf numFmtId="167" fontId="1" fillId="0" borderId="0" xfId="3" applyNumberFormat="1" applyAlignment="1">
      <alignment horizontal="right"/>
    </xf>
    <xf numFmtId="2" fontId="1" fillId="0" borderId="0" xfId="3" applyNumberFormat="1" applyAlignment="1">
      <alignment horizontal="right"/>
    </xf>
    <xf numFmtId="165" fontId="1" fillId="0" borderId="3" xfId="3" applyNumberFormat="1" applyBorder="1"/>
    <xf numFmtId="0" fontId="1" fillId="0" borderId="10" xfId="4" applyBorder="1"/>
    <xf numFmtId="3" fontId="1" fillId="0" borderId="7" xfId="3" applyNumberFormat="1" applyBorder="1"/>
    <xf numFmtId="2" fontId="1" fillId="0" borderId="7" xfId="3" applyNumberFormat="1" applyBorder="1"/>
    <xf numFmtId="3" fontId="1" fillId="0" borderId="0" xfId="4" applyNumberFormat="1" applyAlignment="1">
      <alignment horizontal="right"/>
    </xf>
    <xf numFmtId="49" fontId="2" fillId="0" borderId="0" xfId="6" applyNumberFormat="1" applyFont="1"/>
    <xf numFmtId="0" fontId="1" fillId="0" borderId="0" xfId="0" applyFont="1"/>
    <xf numFmtId="49" fontId="1" fillId="0" borderId="0" xfId="6" applyNumberFormat="1" applyFont="1"/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49" fontId="15" fillId="0" borderId="0" xfId="6" quotePrefix="1" applyNumberFormat="1" applyFont="1"/>
    <xf numFmtId="49" fontId="15" fillId="0" borderId="0" xfId="6" applyNumberFormat="1" applyFont="1"/>
    <xf numFmtId="0" fontId="19" fillId="0" borderId="0" xfId="4" applyFont="1" applyAlignment="1">
      <alignment horizontal="left" vertical="top"/>
    </xf>
    <xf numFmtId="0" fontId="1" fillId="0" borderId="15" xfId="4" applyBorder="1"/>
    <xf numFmtId="0" fontId="8" fillId="0" borderId="15" xfId="0" applyFont="1" applyBorder="1"/>
    <xf numFmtId="14" fontId="1" fillId="0" borderId="10" xfId="4" applyNumberFormat="1" applyBorder="1" applyAlignment="1" applyProtection="1">
      <alignment horizontal="left"/>
      <protection locked="0"/>
    </xf>
    <xf numFmtId="14" fontId="1" fillId="0" borderId="3" xfId="4" applyNumberFormat="1" applyBorder="1" applyAlignment="1" applyProtection="1">
      <alignment horizontal="left"/>
      <protection locked="0"/>
    </xf>
    <xf numFmtId="14" fontId="1" fillId="0" borderId="6" xfId="4" applyNumberFormat="1" applyBorder="1" applyAlignment="1">
      <alignment horizontal="left"/>
    </xf>
    <xf numFmtId="14" fontId="1" fillId="0" borderId="5" xfId="4" applyNumberFormat="1" applyBorder="1" applyAlignment="1">
      <alignment horizontal="left"/>
    </xf>
    <xf numFmtId="14" fontId="1" fillId="0" borderId="10" xfId="4" applyNumberFormat="1" applyBorder="1" applyAlignment="1">
      <alignment horizontal="left"/>
    </xf>
    <xf numFmtId="14" fontId="1" fillId="0" borderId="3" xfId="4" applyNumberFormat="1" applyBorder="1" applyAlignment="1">
      <alignment horizontal="left"/>
    </xf>
    <xf numFmtId="0" fontId="1" fillId="0" borderId="17" xfId="4" applyBorder="1"/>
    <xf numFmtId="0" fontId="8" fillId="0" borderId="17" xfId="0" applyFont="1" applyBorder="1"/>
    <xf numFmtId="164" fontId="6" fillId="0" borderId="0" xfId="3" applyNumberFormat="1" applyFont="1" applyProtection="1">
      <protection locked="0"/>
    </xf>
    <xf numFmtId="0" fontId="8" fillId="0" borderId="0" xfId="0" applyFont="1" applyProtection="1">
      <protection locked="0"/>
    </xf>
    <xf numFmtId="0" fontId="1" fillId="0" borderId="6" xfId="3" applyBorder="1"/>
    <xf numFmtId="0" fontId="8" fillId="0" borderId="7" xfId="0" applyFont="1" applyBorder="1"/>
    <xf numFmtId="0" fontId="8" fillId="0" borderId="5" xfId="0" applyFont="1" applyBorder="1"/>
    <xf numFmtId="0" fontId="1" fillId="0" borderId="10" xfId="3" applyBorder="1" applyProtection="1">
      <protection locked="0"/>
    </xf>
    <xf numFmtId="0" fontId="8" fillId="0" borderId="3" xfId="0" applyFont="1" applyBorder="1" applyProtection="1">
      <protection locked="0"/>
    </xf>
    <xf numFmtId="0" fontId="1" fillId="0" borderId="0" xfId="4" applyProtection="1">
      <protection locked="0"/>
    </xf>
    <xf numFmtId="0" fontId="1" fillId="0" borderId="0" xfId="4"/>
    <xf numFmtId="0" fontId="8" fillId="0" borderId="0" xfId="0" applyFont="1"/>
    <xf numFmtId="0" fontId="1" fillId="0" borderId="15" xfId="3" applyBorder="1" applyAlignment="1">
      <alignment horizontal="left" vertical="top" wrapText="1"/>
    </xf>
    <xf numFmtId="0" fontId="8" fillId="0" borderId="15" xfId="0" applyFont="1" applyBorder="1" applyAlignment="1">
      <alignment horizontal="left" vertical="top"/>
    </xf>
    <xf numFmtId="0" fontId="3" fillId="0" borderId="6" xfId="4" applyFont="1" applyBorder="1" applyAlignment="1">
      <alignment horizontal="center"/>
    </xf>
    <xf numFmtId="0" fontId="3" fillId="0" borderId="7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2" fillId="0" borderId="8" xfId="3" applyFont="1" applyBorder="1"/>
    <xf numFmtId="0" fontId="8" fillId="0" borderId="11" xfId="0" applyFont="1" applyBorder="1"/>
    <xf numFmtId="0" fontId="8" fillId="0" borderId="14" xfId="0" applyFont="1" applyBorder="1"/>
    <xf numFmtId="0" fontId="2" fillId="0" borderId="8" xfId="3" applyFont="1" applyBorder="1" applyAlignment="1">
      <alignment horizontal="left"/>
    </xf>
    <xf numFmtId="0" fontId="2" fillId="0" borderId="14" xfId="3" applyFont="1" applyBorder="1" applyAlignment="1">
      <alignment horizontal="left"/>
    </xf>
  </cellXfs>
  <cellStyles count="8">
    <cellStyle name="kopfA4-AB" xfId="1" xr:uid="{00000000-0005-0000-0000-000000000000}"/>
    <cellStyle name="Standard" xfId="0" builtinId="0"/>
    <cellStyle name="Standard 2" xfId="2" xr:uid="{00000000-0005-0000-0000-000002000000}"/>
    <cellStyle name="Standard 2 2" xfId="5" xr:uid="{00000000-0005-0000-0000-000003000000}"/>
    <cellStyle name="Standard 2 3" xfId="6" xr:uid="{00000000-0005-0000-0000-000004000000}"/>
    <cellStyle name="Standard_M-Preis Det." xfId="3" xr:uid="{00000000-0005-0000-0000-000005000000}"/>
    <cellStyle name="Standard_M-Preis Det. 2" xfId="7" xr:uid="{00000000-0005-0000-0000-000006000000}"/>
    <cellStyle name="Standard_Nutrex, Rohstoffpreisausgleich für die Herstellung von Kernobstessig, Verfügung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114300</xdr:rowOff>
        </xdr:from>
        <xdr:to>
          <xdr:col>2</xdr:col>
          <xdr:colOff>107950</xdr:colOff>
          <xdr:row>18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114300</xdr:rowOff>
        </xdr:from>
        <xdr:to>
          <xdr:col>2</xdr:col>
          <xdr:colOff>107950</xdr:colOff>
          <xdr:row>17</xdr:row>
          <xdr:rowOff>31750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114300</xdr:rowOff>
        </xdr:from>
        <xdr:to>
          <xdr:col>2</xdr:col>
          <xdr:colOff>107950</xdr:colOff>
          <xdr:row>14</xdr:row>
          <xdr:rowOff>38100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107950</xdr:rowOff>
        </xdr:from>
        <xdr:to>
          <xdr:col>2</xdr:col>
          <xdr:colOff>107950</xdr:colOff>
          <xdr:row>13</xdr:row>
          <xdr:rowOff>31750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114300</xdr:rowOff>
        </xdr:from>
        <xdr:to>
          <xdr:col>2</xdr:col>
          <xdr:colOff>107950</xdr:colOff>
          <xdr:row>17</xdr:row>
          <xdr:rowOff>31750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114300</xdr:rowOff>
        </xdr:from>
        <xdr:to>
          <xdr:col>2</xdr:col>
          <xdr:colOff>107950</xdr:colOff>
          <xdr:row>17</xdr:row>
          <xdr:rowOff>31750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114300</xdr:rowOff>
        </xdr:from>
        <xdr:to>
          <xdr:col>2</xdr:col>
          <xdr:colOff>107950</xdr:colOff>
          <xdr:row>14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114300</xdr:rowOff>
        </xdr:from>
        <xdr:to>
          <xdr:col>2</xdr:col>
          <xdr:colOff>107950</xdr:colOff>
          <xdr:row>18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114300</xdr:rowOff>
        </xdr:from>
        <xdr:to>
          <xdr:col>2</xdr:col>
          <xdr:colOff>107950</xdr:colOff>
          <xdr:row>18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114300</xdr:rowOff>
        </xdr:from>
        <xdr:to>
          <xdr:col>2</xdr:col>
          <xdr:colOff>107950</xdr:colOff>
          <xdr:row>22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114300</xdr:rowOff>
        </xdr:from>
        <xdr:to>
          <xdr:col>2</xdr:col>
          <xdr:colOff>107950</xdr:colOff>
          <xdr:row>21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1866900</xdr:colOff>
          <xdr:row>20</xdr:row>
          <xdr:rowOff>107950</xdr:rowOff>
        </xdr:from>
        <xdr:to>
          <xdr:col>9</xdr:col>
          <xdr:colOff>127000</xdr:colOff>
          <xdr:row>22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1866900</xdr:colOff>
          <xdr:row>22</xdr:row>
          <xdr:rowOff>12700</xdr:rowOff>
        </xdr:from>
        <xdr:to>
          <xdr:col>9</xdr:col>
          <xdr:colOff>107950</xdr:colOff>
          <xdr:row>23</xdr:row>
          <xdr:rowOff>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381000</xdr:colOff>
          <xdr:row>24</xdr:row>
          <xdr:rowOff>0</xdr:rowOff>
        </xdr:from>
        <xdr:to>
          <xdr:col>12</xdr:col>
          <xdr:colOff>50800</xdr:colOff>
          <xdr:row>25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342900</xdr:colOff>
          <xdr:row>24</xdr:row>
          <xdr:rowOff>0</xdr:rowOff>
        </xdr:from>
        <xdr:to>
          <xdr:col>15</xdr:col>
          <xdr:colOff>69850</xdr:colOff>
          <xdr:row>25</xdr:row>
          <xdr:rowOff>12700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133350</xdr:colOff>
          <xdr:row>24</xdr:row>
          <xdr:rowOff>0</xdr:rowOff>
        </xdr:from>
        <xdr:to>
          <xdr:col>19</xdr:col>
          <xdr:colOff>57150</xdr:colOff>
          <xdr:row>25</xdr:row>
          <xdr:rowOff>12700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1866900</xdr:colOff>
          <xdr:row>23</xdr:row>
          <xdr:rowOff>12700</xdr:rowOff>
        </xdr:from>
        <xdr:to>
          <xdr:col>9</xdr:col>
          <xdr:colOff>107950</xdr:colOff>
          <xdr:row>24</xdr:row>
          <xdr:rowOff>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0</xdr:row>
      <xdr:rowOff>54426</xdr:rowOff>
    </xdr:from>
    <xdr:to>
      <xdr:col>21</xdr:col>
      <xdr:colOff>282441</xdr:colOff>
      <xdr:row>3</xdr:row>
      <xdr:rowOff>89647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051176" y="54426"/>
          <a:ext cx="5504383" cy="50586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Veillez à respecter les indications dans la </a:t>
          </a:r>
          <a:r>
            <a:rPr lang="de-CH" b="1"/>
            <a:t>FICHE TECHNIQUE</a:t>
          </a:r>
          <a:r>
            <a:rPr lang="de-CH" b="0" baseline="0"/>
            <a:t> 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 les QUESTIONS &amp; REPONSES</a:t>
          </a:r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b="0" baseline="0"/>
            <a:t>sous www.ofag.admin.ch</a:t>
          </a:r>
          <a:endParaRPr lang="de-CH" sz="1100" b="0" i="1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3"/>
  <sheetViews>
    <sheetView tabSelected="1" view="pageBreakPreview" zoomScale="85" zoomScaleNormal="70" zoomScaleSheetLayoutView="85" workbookViewId="0">
      <selection activeCell="P5" sqref="P5"/>
    </sheetView>
  </sheetViews>
  <sheetFormatPr baseColWidth="10" defaultColWidth="10.26953125" defaultRowHeight="10" x14ac:dyDescent="0.2"/>
  <cols>
    <col min="1" max="1" width="2.1796875" style="8" customWidth="1"/>
    <col min="2" max="2" width="2.81640625" style="8" customWidth="1"/>
    <col min="3" max="3" width="1.7265625" style="8" customWidth="1"/>
    <col min="4" max="4" width="11" style="8" customWidth="1"/>
    <col min="5" max="5" width="5" style="8" customWidth="1"/>
    <col min="6" max="6" width="1.54296875" style="8" customWidth="1"/>
    <col min="7" max="7" width="7.1796875" style="8" customWidth="1"/>
    <col min="8" max="8" width="28.26953125" style="8" customWidth="1"/>
    <col min="9" max="9" width="2.453125" style="8" customWidth="1"/>
    <col min="10" max="10" width="6.453125" style="8" customWidth="1"/>
    <col min="11" max="11" width="22.26953125" style="8" customWidth="1"/>
    <col min="12" max="12" width="10.1796875" style="8" customWidth="1"/>
    <col min="13" max="15" width="7.7265625" style="9" customWidth="1"/>
    <col min="16" max="16" width="6.7265625" style="8" customWidth="1"/>
    <col min="17" max="17" width="7.54296875" style="11" customWidth="1"/>
    <col min="18" max="18" width="4.7265625" style="12" customWidth="1"/>
    <col min="19" max="19" width="5.81640625" style="8" customWidth="1"/>
    <col min="20" max="20" width="10" style="13" customWidth="1"/>
    <col min="21" max="21" width="10" style="14" customWidth="1"/>
    <col min="22" max="22" width="18.453125" style="14" bestFit="1" customWidth="1"/>
    <col min="23" max="23" width="6.453125" style="8" customWidth="1"/>
    <col min="24" max="24" width="10.26953125" style="8"/>
    <col min="25" max="25" width="10.26953125" style="14"/>
    <col min="26" max="16384" width="10.26953125" style="8"/>
  </cols>
  <sheetData>
    <row r="1" spans="1:25" ht="12.5" x14ac:dyDescent="0.25">
      <c r="A1" s="44"/>
      <c r="B1" s="40"/>
      <c r="C1" s="36"/>
      <c r="D1" s="36"/>
      <c r="E1" s="36"/>
      <c r="F1" s="36"/>
      <c r="G1" s="36"/>
      <c r="H1" s="16"/>
      <c r="P1" s="10"/>
    </row>
    <row r="2" spans="1:25" ht="12.5" x14ac:dyDescent="0.25">
      <c r="A2" s="44"/>
      <c r="B2" s="41"/>
      <c r="C2" s="39"/>
      <c r="D2" s="39"/>
      <c r="E2" s="39"/>
      <c r="F2" s="39"/>
      <c r="G2" s="39"/>
      <c r="H2" s="42"/>
    </row>
    <row r="3" spans="1:25" ht="12.5" x14ac:dyDescent="0.25">
      <c r="A3" s="45"/>
      <c r="B3" s="43"/>
      <c r="C3" s="38"/>
      <c r="D3" s="37"/>
      <c r="E3" s="38"/>
      <c r="F3" s="38"/>
      <c r="G3" s="38"/>
      <c r="H3" s="42"/>
    </row>
    <row r="4" spans="1:25" ht="12.5" x14ac:dyDescent="0.25">
      <c r="A4" s="45"/>
      <c r="B4" s="43"/>
      <c r="C4" s="38"/>
      <c r="D4" s="38"/>
      <c r="E4" s="38"/>
      <c r="F4" s="38"/>
      <c r="G4" s="38"/>
      <c r="H4" s="42"/>
    </row>
    <row r="5" spans="1:25" ht="12.75" customHeight="1" x14ac:dyDescent="0.2">
      <c r="A5" s="45"/>
      <c r="B5" s="207" t="s">
        <v>7</v>
      </c>
      <c r="C5" s="208"/>
      <c r="D5" s="208"/>
      <c r="E5" s="208"/>
      <c r="F5" s="208"/>
      <c r="G5" s="208"/>
      <c r="H5" s="209"/>
    </row>
    <row r="6" spans="1:25" ht="11.25" customHeight="1" x14ac:dyDescent="0.2"/>
    <row r="7" spans="1:25" ht="18" customHeight="1" x14ac:dyDescent="0.2">
      <c r="B7" s="184" t="s">
        <v>40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</row>
    <row r="8" spans="1:25" ht="3.65" customHeight="1" x14ac:dyDescent="0.2"/>
    <row r="9" spans="1:25" ht="10.5" x14ac:dyDescent="0.25">
      <c r="B9" s="55" t="s">
        <v>6</v>
      </c>
      <c r="C9" s="55"/>
      <c r="D9" s="113"/>
      <c r="E9" s="113"/>
      <c r="F9" s="113"/>
      <c r="H9" s="76"/>
      <c r="I9" s="76" t="s">
        <v>60</v>
      </c>
      <c r="J9" s="74"/>
      <c r="K9" s="74"/>
      <c r="L9" s="76"/>
      <c r="P9" s="55"/>
      <c r="Q9" s="73"/>
      <c r="R9" s="15"/>
      <c r="S9" s="55"/>
      <c r="T9" s="114"/>
      <c r="U9" s="71"/>
      <c r="V9" s="72"/>
    </row>
    <row r="10" spans="1:25" ht="10.5" x14ac:dyDescent="0.25">
      <c r="B10" s="55" t="s">
        <v>27</v>
      </c>
      <c r="C10" s="55"/>
      <c r="D10" s="113"/>
      <c r="E10" s="113"/>
      <c r="F10" s="113"/>
      <c r="H10" s="76"/>
      <c r="I10" s="76"/>
      <c r="J10" s="74"/>
      <c r="K10" s="74"/>
      <c r="L10" s="76"/>
      <c r="P10" s="55"/>
      <c r="Q10" s="73"/>
      <c r="R10" s="15"/>
      <c r="S10" s="55"/>
      <c r="T10" s="114"/>
      <c r="U10" s="71"/>
      <c r="V10" s="72"/>
    </row>
    <row r="11" spans="1:25" ht="6" customHeight="1" x14ac:dyDescent="0.25">
      <c r="B11" s="55"/>
      <c r="C11" s="55"/>
      <c r="D11" s="113"/>
      <c r="E11" s="113"/>
      <c r="F11" s="113"/>
      <c r="H11" s="76"/>
      <c r="I11" s="76"/>
      <c r="J11" s="74"/>
      <c r="K11" s="74"/>
      <c r="L11" s="76"/>
      <c r="P11" s="55"/>
      <c r="Q11" s="73"/>
      <c r="R11" s="15"/>
      <c r="S11" s="55"/>
      <c r="T11" s="114"/>
      <c r="U11" s="71"/>
      <c r="V11" s="72"/>
    </row>
    <row r="12" spans="1:25" ht="10.5" x14ac:dyDescent="0.25">
      <c r="B12" s="55" t="s">
        <v>66</v>
      </c>
      <c r="C12" s="55"/>
      <c r="D12" s="55"/>
      <c r="E12" s="73"/>
      <c r="F12" s="113"/>
      <c r="I12" s="111" t="s">
        <v>61</v>
      </c>
      <c r="J12" s="74"/>
      <c r="K12" s="74"/>
      <c r="L12" s="76"/>
      <c r="P12" s="55"/>
      <c r="Q12" s="73"/>
      <c r="R12" s="15"/>
      <c r="S12" s="55"/>
      <c r="T12" s="114"/>
      <c r="U12" s="71"/>
      <c r="V12" s="72"/>
      <c r="Y12" s="8"/>
    </row>
    <row r="13" spans="1:25" ht="10.5" x14ac:dyDescent="0.25">
      <c r="B13" s="113"/>
      <c r="C13" s="113"/>
      <c r="D13" s="113" t="s">
        <v>4</v>
      </c>
      <c r="E13" s="46">
        <v>6</v>
      </c>
      <c r="F13" s="113"/>
      <c r="H13" s="76"/>
      <c r="I13" s="9" t="s">
        <v>53</v>
      </c>
      <c r="J13" s="74"/>
      <c r="K13" s="74"/>
      <c r="L13" s="76"/>
      <c r="P13" s="55"/>
      <c r="Q13" s="73"/>
      <c r="R13" s="15"/>
      <c r="S13" s="55"/>
      <c r="T13" s="114"/>
      <c r="U13" s="114">
        <v>2.6709999999999998</v>
      </c>
      <c r="V13" s="114"/>
      <c r="Y13" s="8"/>
    </row>
    <row r="14" spans="1:25" ht="10.5" x14ac:dyDescent="0.25">
      <c r="B14" s="113"/>
      <c r="C14" s="113"/>
      <c r="D14" s="113" t="s">
        <v>5</v>
      </c>
      <c r="E14" s="46">
        <v>6</v>
      </c>
      <c r="F14" s="113"/>
      <c r="H14" s="76"/>
      <c r="I14" s="111" t="s">
        <v>54</v>
      </c>
      <c r="J14" s="115"/>
      <c r="K14" s="115"/>
      <c r="L14" s="111"/>
      <c r="P14" s="113"/>
      <c r="Q14" s="116"/>
      <c r="R14" s="117"/>
      <c r="S14" s="113"/>
      <c r="T14" s="114"/>
      <c r="U14" s="118"/>
      <c r="V14" s="118"/>
      <c r="Y14" s="8"/>
    </row>
    <row r="15" spans="1:25" ht="10.5" x14ac:dyDescent="0.25">
      <c r="B15" s="55"/>
      <c r="C15" s="113"/>
      <c r="D15" s="113"/>
      <c r="E15" s="119"/>
      <c r="F15" s="113"/>
      <c r="H15" s="111"/>
      <c r="I15" s="111" t="s">
        <v>55</v>
      </c>
      <c r="J15" s="120"/>
      <c r="K15" s="120"/>
      <c r="L15" s="9"/>
      <c r="P15" s="113"/>
      <c r="Q15" s="116"/>
      <c r="R15" s="117"/>
      <c r="S15" s="113"/>
      <c r="T15" s="114"/>
      <c r="U15" s="114">
        <v>22.545999999999999</v>
      </c>
      <c r="V15" s="114"/>
      <c r="Y15" s="8"/>
    </row>
    <row r="16" spans="1:25" ht="12" customHeight="1" x14ac:dyDescent="0.25">
      <c r="B16" s="55" t="s">
        <v>67</v>
      </c>
      <c r="C16" s="113"/>
      <c r="D16" s="113"/>
      <c r="E16" s="46"/>
      <c r="F16" s="113"/>
      <c r="H16" s="9"/>
      <c r="I16" s="111" t="s">
        <v>56</v>
      </c>
      <c r="J16" s="115"/>
      <c r="K16" s="115"/>
      <c r="L16" s="111"/>
      <c r="O16" s="111"/>
      <c r="P16" s="113"/>
      <c r="Q16" s="116"/>
      <c r="R16" s="117"/>
      <c r="S16" s="113"/>
      <c r="T16" s="114"/>
      <c r="U16" s="121">
        <v>7.476</v>
      </c>
      <c r="V16" s="121"/>
      <c r="Y16" s="8"/>
    </row>
    <row r="17" spans="2:25" ht="10.5" x14ac:dyDescent="0.25">
      <c r="B17" s="113"/>
      <c r="C17" s="113"/>
      <c r="D17" s="113" t="s">
        <v>4</v>
      </c>
      <c r="E17" s="46">
        <v>6</v>
      </c>
      <c r="F17" s="113"/>
      <c r="H17" s="111"/>
      <c r="I17" s="111" t="s">
        <v>59</v>
      </c>
      <c r="J17" s="115"/>
      <c r="K17" s="115"/>
      <c r="L17" s="111"/>
      <c r="O17" s="111"/>
      <c r="P17" s="113"/>
      <c r="Q17" s="116"/>
      <c r="R17" s="117"/>
      <c r="S17" s="113"/>
      <c r="T17" s="114"/>
      <c r="U17" s="121"/>
      <c r="V17" s="121"/>
      <c r="Y17" s="8"/>
    </row>
    <row r="18" spans="2:25" ht="11.25" customHeight="1" x14ac:dyDescent="0.25">
      <c r="B18" s="113"/>
      <c r="C18" s="113"/>
      <c r="D18" s="113" t="s">
        <v>5</v>
      </c>
      <c r="E18" s="46">
        <v>6</v>
      </c>
      <c r="F18" s="1"/>
      <c r="H18" s="111"/>
      <c r="I18" s="111" t="s">
        <v>57</v>
      </c>
      <c r="J18" s="115"/>
      <c r="K18" s="115"/>
      <c r="L18" s="111"/>
      <c r="O18" s="111"/>
      <c r="P18" s="113"/>
      <c r="Q18" s="116"/>
      <c r="R18" s="117"/>
      <c r="S18" s="113"/>
      <c r="T18" s="114"/>
      <c r="U18" s="121">
        <v>7.7</v>
      </c>
      <c r="V18" s="121"/>
      <c r="Y18" s="8"/>
    </row>
    <row r="19" spans="2:25" ht="11.25" customHeight="1" x14ac:dyDescent="0.25">
      <c r="B19" s="55"/>
      <c r="C19" s="113"/>
      <c r="D19" s="113"/>
      <c r="E19" s="119"/>
      <c r="F19" s="1"/>
      <c r="H19" s="111"/>
      <c r="I19" s="111" t="s">
        <v>58</v>
      </c>
      <c r="J19" s="115"/>
      <c r="K19" s="115"/>
      <c r="L19" s="111"/>
      <c r="O19" s="111"/>
      <c r="P19" s="113"/>
      <c r="Q19" s="116"/>
      <c r="R19" s="117"/>
      <c r="S19" s="113"/>
      <c r="T19" s="114"/>
      <c r="U19" s="122"/>
      <c r="V19" s="121"/>
      <c r="Y19" s="8"/>
    </row>
    <row r="20" spans="2:25" ht="11.25" customHeight="1" x14ac:dyDescent="0.25">
      <c r="B20" s="55" t="s">
        <v>68</v>
      </c>
      <c r="C20" s="113"/>
      <c r="D20" s="113"/>
      <c r="E20" s="46"/>
      <c r="F20" s="1"/>
      <c r="H20" s="111"/>
      <c r="I20" s="111"/>
      <c r="J20" s="115"/>
      <c r="K20" s="115"/>
      <c r="L20" s="111"/>
      <c r="O20" s="111"/>
      <c r="P20" s="113"/>
      <c r="Q20" s="116"/>
      <c r="R20" s="117"/>
      <c r="S20" s="113"/>
      <c r="T20" s="114"/>
      <c r="U20" s="122"/>
      <c r="V20" s="121"/>
      <c r="Y20" s="8"/>
    </row>
    <row r="21" spans="2:25" ht="11.25" customHeight="1" x14ac:dyDescent="0.25">
      <c r="B21" s="113"/>
      <c r="C21" s="113"/>
      <c r="D21" s="113" t="s">
        <v>4</v>
      </c>
      <c r="E21" s="46">
        <v>6</v>
      </c>
      <c r="F21" s="1"/>
      <c r="I21" s="77" t="s">
        <v>39</v>
      </c>
      <c r="J21" s="123"/>
      <c r="K21" s="123"/>
      <c r="Y21" s="8"/>
    </row>
    <row r="22" spans="2:25" ht="11.25" customHeight="1" x14ac:dyDescent="0.25">
      <c r="B22" s="113"/>
      <c r="C22" s="113"/>
      <c r="D22" s="113" t="s">
        <v>5</v>
      </c>
      <c r="E22" s="46">
        <v>6</v>
      </c>
      <c r="F22" s="1"/>
      <c r="H22" s="111"/>
      <c r="I22" s="77"/>
      <c r="J22" s="78" t="s">
        <v>38</v>
      </c>
      <c r="K22" s="78"/>
      <c r="L22" s="111"/>
      <c r="O22" s="111"/>
      <c r="P22" s="113"/>
      <c r="Q22" s="116"/>
      <c r="R22" s="117"/>
      <c r="S22" s="113"/>
      <c r="T22" s="114"/>
      <c r="U22" s="122"/>
      <c r="V22" s="121"/>
      <c r="Y22" s="8"/>
    </row>
    <row r="23" spans="2:25" ht="11.25" customHeight="1" x14ac:dyDescent="0.25">
      <c r="B23" s="113"/>
      <c r="C23" s="113"/>
      <c r="D23" s="113"/>
      <c r="E23" s="46"/>
      <c r="F23" s="1"/>
      <c r="H23" s="111"/>
      <c r="I23" s="111"/>
      <c r="J23" s="78" t="s">
        <v>33</v>
      </c>
      <c r="K23" s="78"/>
      <c r="L23" s="111"/>
      <c r="O23" s="111"/>
      <c r="P23" s="113"/>
      <c r="Q23" s="116"/>
      <c r="R23" s="117"/>
      <c r="S23" s="113"/>
      <c r="T23" s="114"/>
      <c r="U23" s="122"/>
      <c r="V23" s="121"/>
      <c r="Y23" s="8"/>
    </row>
    <row r="24" spans="2:25" ht="11.25" customHeight="1" x14ac:dyDescent="0.25">
      <c r="B24" s="113"/>
      <c r="C24" s="113"/>
      <c r="D24" s="113"/>
      <c r="E24" s="46"/>
      <c r="F24" s="1"/>
      <c r="H24" s="111"/>
      <c r="I24" s="111"/>
      <c r="J24" s="78" t="s">
        <v>34</v>
      </c>
      <c r="K24" s="78"/>
      <c r="L24" s="111"/>
      <c r="O24" s="111"/>
      <c r="P24" s="113"/>
      <c r="Q24" s="116"/>
      <c r="R24" s="117"/>
      <c r="S24" s="113"/>
      <c r="T24" s="114"/>
      <c r="U24" s="122"/>
      <c r="V24" s="121"/>
      <c r="Y24" s="8"/>
    </row>
    <row r="25" spans="2:25" ht="11.25" customHeight="1" x14ac:dyDescent="0.25">
      <c r="B25" s="113"/>
      <c r="C25" s="113"/>
      <c r="D25" s="113"/>
      <c r="E25" s="46"/>
      <c r="F25" s="1"/>
      <c r="H25" s="111"/>
      <c r="I25" s="111"/>
      <c r="J25" s="78"/>
      <c r="K25" s="78"/>
      <c r="L25" s="124"/>
      <c r="M25" s="78" t="s">
        <v>35</v>
      </c>
      <c r="N25" s="125"/>
      <c r="O25" s="78"/>
      <c r="P25" s="78" t="s">
        <v>36</v>
      </c>
      <c r="Q25" s="78"/>
      <c r="R25" s="78"/>
      <c r="S25" s="78"/>
      <c r="T25" s="78" t="s">
        <v>37</v>
      </c>
      <c r="U25" s="78"/>
      <c r="V25" s="78"/>
    </row>
    <row r="26" spans="2:25" ht="6" customHeight="1" x14ac:dyDescent="0.25">
      <c r="B26" s="113"/>
      <c r="C26" s="113"/>
      <c r="D26" s="113"/>
      <c r="E26" s="126"/>
      <c r="F26" s="1"/>
      <c r="G26" s="111"/>
      <c r="H26" s="111"/>
      <c r="I26" s="111"/>
      <c r="J26" s="111"/>
      <c r="K26" s="111"/>
      <c r="L26" s="111"/>
      <c r="O26" s="111"/>
      <c r="P26" s="113"/>
      <c r="Q26" s="116"/>
      <c r="R26" s="117"/>
      <c r="S26" s="113"/>
      <c r="T26" s="114"/>
      <c r="U26" s="122"/>
      <c r="V26" s="121"/>
    </row>
    <row r="27" spans="2:25" ht="3" customHeight="1" x14ac:dyDescent="0.25">
      <c r="B27" s="2"/>
      <c r="C27" s="2"/>
      <c r="D27" s="2"/>
      <c r="E27" s="113"/>
      <c r="F27" s="113"/>
      <c r="G27" s="113"/>
      <c r="H27" s="113"/>
      <c r="I27" s="113"/>
      <c r="J27" s="113"/>
      <c r="K27" s="113"/>
      <c r="L27" s="113"/>
      <c r="M27" s="111"/>
      <c r="N27" s="111"/>
      <c r="O27" s="111"/>
      <c r="P27" s="113"/>
      <c r="Q27" s="116"/>
      <c r="R27" s="117"/>
      <c r="S27" s="113"/>
      <c r="T27" s="114"/>
      <c r="U27" s="127"/>
      <c r="V27" s="122"/>
    </row>
    <row r="28" spans="2:25" ht="11.25" customHeight="1" x14ac:dyDescent="0.25">
      <c r="B28" s="64" t="s">
        <v>8</v>
      </c>
      <c r="C28" s="65"/>
      <c r="D28" s="65"/>
      <c r="E28" s="57"/>
      <c r="F28" s="57"/>
      <c r="G28" s="57"/>
      <c r="H28" s="56" t="s">
        <v>62</v>
      </c>
      <c r="I28" s="57"/>
      <c r="J28" s="57"/>
      <c r="K28" s="57"/>
      <c r="L28" s="57"/>
      <c r="M28" s="50"/>
      <c r="N28" s="50"/>
      <c r="O28" s="128"/>
      <c r="P28" s="57"/>
      <c r="Q28" s="58"/>
      <c r="R28" s="59"/>
      <c r="S28" s="60"/>
      <c r="T28" s="75" t="s">
        <v>28</v>
      </c>
      <c r="U28" s="61" t="s">
        <v>9</v>
      </c>
      <c r="V28" s="51" t="s">
        <v>19</v>
      </c>
    </row>
    <row r="29" spans="2:25" ht="11.25" customHeight="1" x14ac:dyDescent="0.25">
      <c r="B29" s="62" t="s">
        <v>17</v>
      </c>
      <c r="C29" s="55"/>
      <c r="D29" s="55"/>
      <c r="E29" s="55"/>
      <c r="F29" s="213" t="s">
        <v>48</v>
      </c>
      <c r="G29" s="214"/>
      <c r="H29" s="101" t="s">
        <v>18</v>
      </c>
      <c r="I29" s="89"/>
      <c r="J29" s="92" t="s">
        <v>10</v>
      </c>
      <c r="K29" s="129" t="s">
        <v>44</v>
      </c>
      <c r="L29" s="92" t="s">
        <v>11</v>
      </c>
      <c r="M29" s="90" t="s">
        <v>0</v>
      </c>
      <c r="N29" s="66" t="s">
        <v>12</v>
      </c>
      <c r="O29" s="91" t="s">
        <v>1</v>
      </c>
      <c r="P29" s="92" t="s">
        <v>13</v>
      </c>
      <c r="Q29" s="94" t="s">
        <v>14</v>
      </c>
      <c r="R29" s="95" t="s">
        <v>2</v>
      </c>
      <c r="S29" s="92" t="s">
        <v>15</v>
      </c>
      <c r="T29" s="99" t="s">
        <v>29</v>
      </c>
      <c r="U29" s="100" t="s">
        <v>20</v>
      </c>
      <c r="V29" s="53" t="s">
        <v>32</v>
      </c>
    </row>
    <row r="30" spans="2:25" ht="11.25" customHeight="1" x14ac:dyDescent="0.25">
      <c r="B30" s="62" t="s">
        <v>16</v>
      </c>
      <c r="C30" s="55"/>
      <c r="D30" s="55"/>
      <c r="E30" s="55"/>
      <c r="F30" s="87"/>
      <c r="G30" s="7"/>
      <c r="H30" s="87"/>
      <c r="I30" s="70"/>
      <c r="J30" s="102"/>
      <c r="K30" s="130" t="s">
        <v>45</v>
      </c>
      <c r="L30" s="102"/>
      <c r="M30" s="68"/>
      <c r="N30" s="88"/>
      <c r="O30" s="69"/>
      <c r="P30" s="102"/>
      <c r="Q30" s="103"/>
      <c r="R30" s="98"/>
      <c r="S30" s="7"/>
      <c r="T30" s="99" t="s">
        <v>30</v>
      </c>
      <c r="U30" s="52" t="s">
        <v>21</v>
      </c>
      <c r="V30" s="53" t="s">
        <v>31</v>
      </c>
    </row>
    <row r="31" spans="2:25" ht="11.25" customHeight="1" x14ac:dyDescent="0.25">
      <c r="B31" s="62"/>
      <c r="C31" s="55"/>
      <c r="D31" s="55"/>
      <c r="E31" s="55"/>
      <c r="F31" s="87"/>
      <c r="G31" s="7"/>
      <c r="H31" s="87"/>
      <c r="I31" s="70"/>
      <c r="J31" s="102"/>
      <c r="K31" s="130" t="s">
        <v>46</v>
      </c>
      <c r="L31" s="102"/>
      <c r="M31" s="68"/>
      <c r="N31" s="88"/>
      <c r="O31" s="69"/>
      <c r="P31" s="102"/>
      <c r="Q31" s="103"/>
      <c r="R31" s="98"/>
      <c r="S31" s="7"/>
      <c r="T31" s="99"/>
      <c r="U31" s="100"/>
      <c r="V31" s="53"/>
    </row>
    <row r="32" spans="2:25" ht="11.25" customHeight="1" x14ac:dyDescent="0.25">
      <c r="B32" s="62"/>
      <c r="C32" s="55"/>
      <c r="D32" s="55"/>
      <c r="E32" s="55"/>
      <c r="F32" s="87"/>
      <c r="G32" s="7"/>
      <c r="H32" s="87"/>
      <c r="I32" s="70"/>
      <c r="J32" s="102"/>
      <c r="K32" s="130" t="s">
        <v>49</v>
      </c>
      <c r="L32" s="102"/>
      <c r="M32" s="68"/>
      <c r="N32" s="88"/>
      <c r="O32" s="69"/>
      <c r="P32" s="102"/>
      <c r="Q32" s="103"/>
      <c r="R32" s="98"/>
      <c r="S32" s="7"/>
      <c r="T32" s="99"/>
      <c r="U32" s="100"/>
      <c r="V32" s="53"/>
    </row>
    <row r="33" spans="2:25" ht="11.25" customHeight="1" x14ac:dyDescent="0.25">
      <c r="B33" s="62"/>
      <c r="C33" s="55"/>
      <c r="D33" s="55"/>
      <c r="E33" s="63"/>
      <c r="F33" s="62"/>
      <c r="G33" s="42"/>
      <c r="H33" s="62"/>
      <c r="I33" s="42"/>
      <c r="J33" s="67"/>
      <c r="K33" s="130" t="s">
        <v>47</v>
      </c>
      <c r="L33" s="88"/>
      <c r="M33" s="68"/>
      <c r="N33" s="93"/>
      <c r="O33" s="69"/>
      <c r="P33" s="96"/>
      <c r="Q33" s="97"/>
      <c r="R33" s="98"/>
      <c r="S33" s="7"/>
      <c r="T33" s="99"/>
      <c r="U33" s="52"/>
      <c r="V33" s="53"/>
    </row>
    <row r="34" spans="2:25" ht="3" customHeight="1" x14ac:dyDescent="0.25">
      <c r="B34" s="47"/>
      <c r="C34" s="18"/>
      <c r="D34" s="18"/>
      <c r="E34" s="19"/>
      <c r="F34" s="189"/>
      <c r="G34" s="190"/>
      <c r="H34" s="47"/>
      <c r="I34" s="19"/>
      <c r="J34" s="19"/>
      <c r="K34" s="19"/>
      <c r="L34" s="19"/>
      <c r="M34" s="20"/>
      <c r="N34" s="21"/>
      <c r="O34" s="21"/>
      <c r="P34" s="19"/>
      <c r="Q34" s="22"/>
      <c r="R34" s="23"/>
      <c r="S34" s="19"/>
      <c r="T34" s="3"/>
      <c r="U34" s="54"/>
      <c r="V34" s="54"/>
    </row>
    <row r="35" spans="2:25" ht="3" customHeight="1" x14ac:dyDescent="0.25">
      <c r="B35" s="210"/>
      <c r="C35" s="211"/>
      <c r="D35" s="211"/>
      <c r="E35" s="212"/>
      <c r="F35" s="191"/>
      <c r="G35" s="192"/>
      <c r="H35" s="62"/>
      <c r="I35" s="63"/>
      <c r="J35" s="7"/>
      <c r="K35" s="7"/>
      <c r="L35" s="7"/>
      <c r="M35" s="24"/>
      <c r="N35" s="17"/>
      <c r="O35" s="17"/>
      <c r="P35" s="63"/>
      <c r="Q35" s="25"/>
      <c r="R35" s="26"/>
      <c r="S35" s="63"/>
      <c r="T35" s="4"/>
      <c r="U35" s="52"/>
      <c r="V35" s="52"/>
    </row>
    <row r="36" spans="2:25" ht="11.25" customHeight="1" x14ac:dyDescent="0.25">
      <c r="B36" s="200"/>
      <c r="C36" s="196"/>
      <c r="D36" s="196"/>
      <c r="E36" s="201"/>
      <c r="F36" s="187"/>
      <c r="G36" s="188"/>
      <c r="H36" s="131"/>
      <c r="I36" s="132"/>
      <c r="J36" s="133"/>
      <c r="K36" s="133"/>
      <c r="L36" s="133"/>
      <c r="M36" s="134"/>
      <c r="N36" s="135"/>
      <c r="O36" s="136"/>
      <c r="P36" s="137"/>
      <c r="Q36" s="138"/>
      <c r="R36" s="139"/>
      <c r="S36" s="132"/>
      <c r="T36" s="140"/>
      <c r="U36" s="141">
        <f>ROUND(O36*T36,2)</f>
        <v>0</v>
      </c>
      <c r="V36" s="135"/>
    </row>
    <row r="37" spans="2:25" ht="11.25" customHeight="1" x14ac:dyDescent="0.25">
      <c r="B37" s="200"/>
      <c r="C37" s="196"/>
      <c r="D37" s="196"/>
      <c r="E37" s="201"/>
      <c r="F37" s="187"/>
      <c r="G37" s="188"/>
      <c r="H37" s="131"/>
      <c r="I37" s="132"/>
      <c r="J37" s="133"/>
      <c r="K37" s="133"/>
      <c r="L37" s="133"/>
      <c r="M37" s="134"/>
      <c r="N37" s="135"/>
      <c r="O37" s="136"/>
      <c r="P37" s="137"/>
      <c r="Q37" s="138"/>
      <c r="R37" s="139"/>
      <c r="S37" s="132"/>
      <c r="T37" s="140"/>
      <c r="U37" s="141">
        <f>ROUND(O37*T37,2)</f>
        <v>0</v>
      </c>
      <c r="V37" s="135"/>
    </row>
    <row r="38" spans="2:25" s="27" customFormat="1" ht="11.25" customHeight="1" x14ac:dyDescent="0.25">
      <c r="B38" s="200"/>
      <c r="C38" s="196"/>
      <c r="D38" s="196"/>
      <c r="E38" s="201"/>
      <c r="F38" s="187"/>
      <c r="G38" s="188"/>
      <c r="H38" s="131"/>
      <c r="I38" s="132"/>
      <c r="J38" s="133"/>
      <c r="K38" s="133"/>
      <c r="L38" s="133"/>
      <c r="M38" s="134"/>
      <c r="N38" s="135"/>
      <c r="O38" s="136"/>
      <c r="P38" s="137"/>
      <c r="Q38" s="138"/>
      <c r="R38" s="139"/>
      <c r="S38" s="132"/>
      <c r="T38" s="140"/>
      <c r="U38" s="141">
        <f>ROUND(O38*T38,2)</f>
        <v>0</v>
      </c>
      <c r="V38" s="135"/>
      <c r="Y38" s="28"/>
    </row>
    <row r="39" spans="2:25" s="27" customFormat="1" ht="11.25" customHeight="1" x14ac:dyDescent="0.25">
      <c r="B39" s="200"/>
      <c r="C39" s="196"/>
      <c r="D39" s="196"/>
      <c r="E39" s="201"/>
      <c r="F39" s="187"/>
      <c r="G39" s="188"/>
      <c r="H39" s="131"/>
      <c r="I39" s="132"/>
      <c r="J39" s="133"/>
      <c r="K39" s="133"/>
      <c r="L39" s="133"/>
      <c r="M39" s="134"/>
      <c r="N39" s="135"/>
      <c r="O39" s="136"/>
      <c r="P39" s="137"/>
      <c r="Q39" s="138"/>
      <c r="R39" s="139"/>
      <c r="S39" s="132"/>
      <c r="T39" s="140"/>
      <c r="U39" s="141">
        <f>ROUND(O39*T39,2)</f>
        <v>0</v>
      </c>
      <c r="V39" s="135"/>
      <c r="Y39" s="28"/>
    </row>
    <row r="40" spans="2:25" s="27" customFormat="1" ht="11.25" customHeight="1" x14ac:dyDescent="0.25">
      <c r="B40" s="200"/>
      <c r="C40" s="196"/>
      <c r="D40" s="196"/>
      <c r="E40" s="201"/>
      <c r="F40" s="187"/>
      <c r="G40" s="188"/>
      <c r="H40" s="131"/>
      <c r="I40" s="132"/>
      <c r="J40" s="133"/>
      <c r="K40" s="133"/>
      <c r="L40" s="133"/>
      <c r="M40" s="134"/>
      <c r="N40" s="135"/>
      <c r="O40" s="135"/>
      <c r="P40" s="137"/>
      <c r="Q40" s="138"/>
      <c r="R40" s="139"/>
      <c r="S40" s="132"/>
      <c r="T40" s="140"/>
      <c r="U40" s="141">
        <f>ROUND(O40*T40,2)</f>
        <v>0</v>
      </c>
      <c r="V40" s="135"/>
      <c r="X40" s="29"/>
      <c r="Y40" s="29"/>
    </row>
    <row r="41" spans="2:25" s="27" customFormat="1" ht="11.25" customHeight="1" x14ac:dyDescent="0.25">
      <c r="B41" s="200"/>
      <c r="C41" s="196"/>
      <c r="D41" s="196"/>
      <c r="E41" s="201"/>
      <c r="F41" s="187"/>
      <c r="G41" s="188"/>
      <c r="H41" s="131"/>
      <c r="I41" s="132"/>
      <c r="J41" s="133"/>
      <c r="K41" s="133"/>
      <c r="L41" s="136"/>
      <c r="M41" s="136"/>
      <c r="N41" s="136"/>
      <c r="O41" s="135"/>
      <c r="P41" s="137"/>
      <c r="Q41" s="138"/>
      <c r="R41" s="139"/>
      <c r="S41" s="132"/>
      <c r="T41" s="140"/>
      <c r="U41" s="142">
        <f t="shared" ref="U41:U46" si="0">ROUND(L41*T41,2)</f>
        <v>0</v>
      </c>
      <c r="V41" s="135"/>
      <c r="X41" s="29"/>
      <c r="Y41" s="29"/>
    </row>
    <row r="42" spans="2:25" s="27" customFormat="1" ht="11.25" customHeight="1" x14ac:dyDescent="0.25">
      <c r="B42" s="200"/>
      <c r="C42" s="196"/>
      <c r="D42" s="196"/>
      <c r="E42" s="201"/>
      <c r="F42" s="187"/>
      <c r="G42" s="188"/>
      <c r="H42" s="131"/>
      <c r="I42" s="132"/>
      <c r="J42" s="133"/>
      <c r="K42" s="133"/>
      <c r="L42" s="136"/>
      <c r="M42" s="136"/>
      <c r="N42" s="136"/>
      <c r="O42" s="135"/>
      <c r="P42" s="137"/>
      <c r="Q42" s="138"/>
      <c r="R42" s="139"/>
      <c r="S42" s="132"/>
      <c r="T42" s="140"/>
      <c r="U42" s="142">
        <f t="shared" si="0"/>
        <v>0</v>
      </c>
      <c r="V42" s="135"/>
      <c r="X42" s="29"/>
      <c r="Y42" s="29"/>
    </row>
    <row r="43" spans="2:25" s="27" customFormat="1" ht="11.25" customHeight="1" x14ac:dyDescent="0.25">
      <c r="B43" s="200"/>
      <c r="C43" s="196"/>
      <c r="D43" s="196"/>
      <c r="E43" s="201"/>
      <c r="F43" s="187"/>
      <c r="G43" s="188"/>
      <c r="H43" s="131"/>
      <c r="I43" s="132"/>
      <c r="J43" s="133"/>
      <c r="K43" s="133"/>
      <c r="L43" s="136"/>
      <c r="M43" s="136"/>
      <c r="N43" s="136"/>
      <c r="O43" s="135"/>
      <c r="P43" s="137"/>
      <c r="Q43" s="138"/>
      <c r="R43" s="139"/>
      <c r="S43" s="132"/>
      <c r="T43" s="140"/>
      <c r="U43" s="142">
        <f t="shared" si="0"/>
        <v>0</v>
      </c>
      <c r="V43" s="135"/>
      <c r="X43" s="29"/>
      <c r="Y43" s="29"/>
    </row>
    <row r="44" spans="2:25" s="27" customFormat="1" ht="11.25" customHeight="1" x14ac:dyDescent="0.25">
      <c r="B44" s="200"/>
      <c r="C44" s="196"/>
      <c r="D44" s="196"/>
      <c r="E44" s="201"/>
      <c r="F44" s="187"/>
      <c r="G44" s="188"/>
      <c r="H44" s="131"/>
      <c r="I44" s="132"/>
      <c r="J44" s="133"/>
      <c r="K44" s="133"/>
      <c r="L44" s="136"/>
      <c r="M44" s="136"/>
      <c r="N44" s="136"/>
      <c r="O44" s="135"/>
      <c r="P44" s="137"/>
      <c r="Q44" s="138"/>
      <c r="R44" s="139"/>
      <c r="S44" s="132"/>
      <c r="T44" s="140"/>
      <c r="U44" s="142">
        <f t="shared" si="0"/>
        <v>0</v>
      </c>
      <c r="V44" s="135"/>
      <c r="X44" s="29"/>
      <c r="Y44" s="29"/>
    </row>
    <row r="45" spans="2:25" s="27" customFormat="1" ht="11.25" customHeight="1" x14ac:dyDescent="0.25">
      <c r="B45" s="200"/>
      <c r="C45" s="196"/>
      <c r="D45" s="196"/>
      <c r="E45" s="201"/>
      <c r="F45" s="187"/>
      <c r="G45" s="188"/>
      <c r="H45" s="131"/>
      <c r="I45" s="132"/>
      <c r="J45" s="133"/>
      <c r="K45" s="133"/>
      <c r="L45" s="136"/>
      <c r="M45" s="136"/>
      <c r="N45" s="136"/>
      <c r="O45" s="135"/>
      <c r="P45" s="137"/>
      <c r="Q45" s="138"/>
      <c r="R45" s="139"/>
      <c r="S45" s="132"/>
      <c r="T45" s="140"/>
      <c r="U45" s="142">
        <f t="shared" si="0"/>
        <v>0</v>
      </c>
      <c r="V45" s="135"/>
      <c r="X45" s="29"/>
      <c r="Y45" s="29"/>
    </row>
    <row r="46" spans="2:25" s="27" customFormat="1" ht="11.25" customHeight="1" x14ac:dyDescent="0.25">
      <c r="B46" s="200"/>
      <c r="C46" s="196"/>
      <c r="D46" s="196"/>
      <c r="E46" s="201"/>
      <c r="F46" s="187"/>
      <c r="G46" s="188"/>
      <c r="H46" s="131"/>
      <c r="I46" s="132"/>
      <c r="J46" s="133"/>
      <c r="K46" s="133"/>
      <c r="L46" s="136"/>
      <c r="M46" s="136"/>
      <c r="N46" s="136"/>
      <c r="O46" s="135"/>
      <c r="P46" s="137"/>
      <c r="Q46" s="138"/>
      <c r="R46" s="139"/>
      <c r="S46" s="132"/>
      <c r="T46" s="140"/>
      <c r="U46" s="142">
        <f t="shared" si="0"/>
        <v>0</v>
      </c>
      <c r="V46" s="135"/>
      <c r="X46" s="29"/>
      <c r="Y46" s="29"/>
    </row>
    <row r="47" spans="2:25" ht="3" customHeight="1" x14ac:dyDescent="0.25">
      <c r="B47" s="197"/>
      <c r="C47" s="198"/>
      <c r="D47" s="198"/>
      <c r="E47" s="199"/>
      <c r="F47" s="189"/>
      <c r="G47" s="190"/>
      <c r="H47" s="143"/>
      <c r="I47" s="144"/>
      <c r="J47" s="144"/>
      <c r="K47" s="144"/>
      <c r="L47" s="144"/>
      <c r="M47" s="145"/>
      <c r="N47" s="146"/>
      <c r="O47" s="146"/>
      <c r="P47" s="147"/>
      <c r="Q47" s="148"/>
      <c r="R47" s="149"/>
      <c r="S47" s="144"/>
      <c r="T47" s="150"/>
      <c r="U47" s="151"/>
      <c r="V47" s="152"/>
      <c r="X47" s="29"/>
      <c r="Y47" s="29"/>
    </row>
    <row r="48" spans="2:25" ht="3" customHeight="1" x14ac:dyDescent="0.2">
      <c r="B48" s="153"/>
      <c r="C48" s="126"/>
      <c r="D48" s="126"/>
      <c r="E48" s="126"/>
      <c r="F48" s="126"/>
      <c r="G48" s="126"/>
      <c r="H48" s="126"/>
      <c r="I48" s="126"/>
      <c r="J48" s="154"/>
      <c r="K48" s="154"/>
      <c r="L48" s="154"/>
      <c r="M48" s="155"/>
      <c r="N48" s="155"/>
      <c r="O48" s="155"/>
      <c r="P48" s="154"/>
      <c r="Q48" s="156"/>
      <c r="R48" s="157"/>
      <c r="S48" s="154"/>
      <c r="T48" s="158"/>
      <c r="U48" s="159"/>
      <c r="V48" s="160"/>
      <c r="X48" s="29"/>
      <c r="Y48" s="29"/>
    </row>
    <row r="49" spans="1:25" ht="11.25" customHeight="1" x14ac:dyDescent="0.25">
      <c r="B49" s="47" t="s">
        <v>3</v>
      </c>
      <c r="C49" s="161"/>
      <c r="D49" s="161"/>
      <c r="E49" s="161"/>
      <c r="F49" s="161"/>
      <c r="G49" s="161"/>
      <c r="H49" s="161"/>
      <c r="I49" s="161"/>
      <c r="J49" s="162"/>
      <c r="K49" s="162"/>
      <c r="L49" s="161"/>
      <c r="M49" s="163"/>
      <c r="N49" s="163"/>
      <c r="O49" s="163"/>
      <c r="P49" s="164"/>
      <c r="Q49" s="165"/>
      <c r="R49" s="166"/>
      <c r="S49" s="161"/>
      <c r="T49" s="150"/>
      <c r="U49" s="48">
        <f>SUM(U36:U46)</f>
        <v>0</v>
      </c>
      <c r="V49" s="49">
        <f>SUM(V36:V46)</f>
        <v>0</v>
      </c>
      <c r="X49" s="29"/>
      <c r="Y49" s="29"/>
    </row>
    <row r="50" spans="1:25" ht="11.25" customHeight="1" x14ac:dyDescent="0.2">
      <c r="B50" s="167" t="s">
        <v>22</v>
      </c>
      <c r="C50" s="113"/>
      <c r="D50" s="113"/>
      <c r="E50" s="113"/>
      <c r="F50" s="113"/>
      <c r="G50" s="113"/>
      <c r="H50" s="113"/>
      <c r="I50" s="113"/>
      <c r="J50" s="168">
        <v>2021</v>
      </c>
      <c r="K50" s="168"/>
      <c r="L50" s="113"/>
      <c r="M50" s="169"/>
      <c r="N50" s="169"/>
      <c r="O50" s="169"/>
      <c r="P50" s="170"/>
      <c r="Q50" s="171"/>
      <c r="R50" s="117"/>
      <c r="S50" s="113"/>
      <c r="T50" s="172"/>
      <c r="U50" s="141">
        <f>SUM(U38:U44)</f>
        <v>0</v>
      </c>
      <c r="V50" s="141">
        <f>SUM(V38:V44)</f>
        <v>0</v>
      </c>
      <c r="X50" s="29"/>
      <c r="Y50" s="29"/>
    </row>
    <row r="51" spans="1:25" ht="11.25" customHeight="1" x14ac:dyDescent="0.2">
      <c r="B51" s="173"/>
      <c r="C51" s="113"/>
      <c r="D51" s="113"/>
      <c r="E51" s="113"/>
      <c r="F51" s="113"/>
      <c r="G51" s="113"/>
      <c r="H51" s="113"/>
      <c r="I51" s="113"/>
      <c r="J51" s="168">
        <v>2022</v>
      </c>
      <c r="K51" s="168"/>
      <c r="L51" s="113"/>
      <c r="M51" s="169"/>
      <c r="N51" s="169"/>
      <c r="O51" s="169"/>
      <c r="P51" s="170"/>
      <c r="Q51" s="171"/>
      <c r="R51" s="117"/>
      <c r="S51" s="113"/>
      <c r="T51" s="172"/>
      <c r="U51" s="141">
        <f>SUM(U36:U39)</f>
        <v>0</v>
      </c>
      <c r="V51" s="141">
        <f>SUM(V36:V39)</f>
        <v>0</v>
      </c>
      <c r="X51" s="29"/>
      <c r="Y51" s="29"/>
    </row>
    <row r="52" spans="1:25" ht="11.25" customHeight="1" x14ac:dyDescent="0.2">
      <c r="B52" s="167"/>
      <c r="C52" s="113"/>
      <c r="D52" s="113"/>
      <c r="E52" s="113"/>
      <c r="F52" s="113"/>
      <c r="G52" s="113"/>
      <c r="H52" s="113"/>
      <c r="I52" s="113"/>
      <c r="J52" s="168">
        <v>2023</v>
      </c>
      <c r="K52" s="168"/>
      <c r="L52" s="113"/>
      <c r="M52" s="169"/>
      <c r="N52" s="169"/>
      <c r="O52" s="169"/>
      <c r="P52" s="170"/>
      <c r="Q52" s="171"/>
      <c r="R52" s="117"/>
      <c r="S52" s="113"/>
      <c r="T52" s="172"/>
      <c r="U52" s="141">
        <f>SUM(U40:U46)</f>
        <v>0</v>
      </c>
      <c r="V52" s="141">
        <f>SUM(V40:V46)</f>
        <v>0</v>
      </c>
      <c r="X52" s="29"/>
      <c r="Y52" s="29"/>
    </row>
    <row r="53" spans="1:25" ht="3" customHeight="1" x14ac:dyDescent="0.25">
      <c r="B53" s="5"/>
      <c r="C53" s="6"/>
      <c r="D53" s="6"/>
      <c r="E53" s="161"/>
      <c r="F53" s="161"/>
      <c r="G53" s="161"/>
      <c r="H53" s="161"/>
      <c r="I53" s="161"/>
      <c r="J53" s="161"/>
      <c r="K53" s="161"/>
      <c r="L53" s="161"/>
      <c r="M53" s="174"/>
      <c r="N53" s="174"/>
      <c r="O53" s="174"/>
      <c r="P53" s="161"/>
      <c r="Q53" s="175"/>
      <c r="R53" s="166"/>
      <c r="S53" s="161"/>
      <c r="T53" s="150"/>
      <c r="U53" s="152"/>
      <c r="V53" s="30"/>
      <c r="X53" s="29"/>
      <c r="Y53" s="29"/>
    </row>
    <row r="54" spans="1:25" ht="3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32"/>
      <c r="O54" s="32"/>
      <c r="P54" s="31"/>
      <c r="Q54" s="33"/>
      <c r="R54" s="34"/>
      <c r="S54" s="31"/>
      <c r="T54" s="10"/>
      <c r="U54" s="35"/>
      <c r="V54" s="35"/>
      <c r="X54" s="29"/>
      <c r="Y54" s="29"/>
    </row>
    <row r="55" spans="1:25" ht="11.25" customHeight="1" x14ac:dyDescent="0.25">
      <c r="B55" s="79" t="s">
        <v>41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N55" s="32"/>
      <c r="O55" s="176" t="s">
        <v>26</v>
      </c>
      <c r="P55" s="31"/>
      <c r="Q55" s="33"/>
      <c r="R55" s="195"/>
      <c r="S55" s="196"/>
      <c r="T55" s="196"/>
      <c r="U55" s="196"/>
      <c r="V55" s="196"/>
      <c r="X55" s="29"/>
      <c r="Y55" s="29"/>
    </row>
    <row r="56" spans="1:25" ht="11.25" customHeight="1" x14ac:dyDescent="0.25">
      <c r="B56" s="177" t="s">
        <v>42</v>
      </c>
      <c r="C56" s="178"/>
      <c r="E56" s="31"/>
      <c r="F56" s="31"/>
      <c r="G56" s="31"/>
      <c r="H56" s="31"/>
      <c r="I56" s="31"/>
      <c r="J56" s="31"/>
      <c r="K56" s="31"/>
      <c r="L56" s="31"/>
      <c r="M56" s="32"/>
      <c r="N56" s="32"/>
      <c r="O56" s="32"/>
      <c r="P56" s="31"/>
      <c r="Q56" s="33"/>
      <c r="R56" s="205" t="s">
        <v>24</v>
      </c>
      <c r="S56" s="206"/>
      <c r="T56" s="206"/>
      <c r="U56" s="206"/>
      <c r="V56" s="206"/>
      <c r="X56" s="29"/>
      <c r="Y56" s="29"/>
    </row>
    <row r="57" spans="1:25" ht="11.25" customHeight="1" x14ac:dyDescent="0.25">
      <c r="B57" s="179" t="s">
        <v>63</v>
      </c>
      <c r="C57" s="178"/>
      <c r="M57" s="8"/>
      <c r="N57" s="8"/>
      <c r="O57" s="8"/>
      <c r="Q57" s="8"/>
      <c r="R57" s="203"/>
      <c r="S57" s="204"/>
      <c r="T57" s="204"/>
      <c r="U57" s="204"/>
      <c r="V57" s="204"/>
      <c r="X57" s="29"/>
    </row>
    <row r="58" spans="1:25" s="14" customFormat="1" ht="11.25" customHeight="1" x14ac:dyDescent="0.25">
      <c r="A58" s="8"/>
      <c r="B58" s="179" t="s">
        <v>52</v>
      </c>
      <c r="C58" s="17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Q58" s="11"/>
      <c r="R58" s="203"/>
      <c r="S58" s="204"/>
      <c r="T58" s="204"/>
      <c r="U58" s="204"/>
      <c r="V58" s="204"/>
      <c r="W58" s="8"/>
      <c r="X58" s="29"/>
    </row>
    <row r="59" spans="1:25" s="14" customFormat="1" ht="11.25" customHeight="1" x14ac:dyDescent="0.25">
      <c r="A59" s="8"/>
      <c r="B59" s="179" t="s">
        <v>64</v>
      </c>
      <c r="C59" s="180"/>
      <c r="D59" s="181"/>
      <c r="E59" s="181"/>
      <c r="F59" s="181"/>
      <c r="G59" s="181"/>
      <c r="H59" s="181"/>
      <c r="I59" s="8"/>
      <c r="J59" s="8"/>
      <c r="K59" s="8"/>
      <c r="L59" s="8"/>
      <c r="M59" s="8"/>
      <c r="N59" s="8"/>
      <c r="O59" s="8"/>
      <c r="P59" s="8"/>
      <c r="Q59" s="11"/>
      <c r="R59" s="202"/>
      <c r="S59" s="196"/>
      <c r="T59" s="196"/>
      <c r="U59" s="196"/>
      <c r="V59" s="196"/>
      <c r="W59" s="8"/>
      <c r="X59" s="29"/>
    </row>
    <row r="60" spans="1:25" ht="3" customHeight="1" x14ac:dyDescent="0.25">
      <c r="R60" s="193"/>
      <c r="S60" s="194"/>
      <c r="T60" s="194"/>
      <c r="U60" s="194"/>
      <c r="V60" s="194"/>
      <c r="X60" s="29"/>
    </row>
    <row r="61" spans="1:25" s="110" customFormat="1" ht="12" customHeight="1" x14ac:dyDescent="0.25">
      <c r="A61" s="106"/>
      <c r="B61" s="182" t="s">
        <v>65</v>
      </c>
      <c r="C61" s="104"/>
      <c r="D61" s="104"/>
      <c r="E61" s="104"/>
      <c r="F61" s="104"/>
      <c r="G61" s="104"/>
      <c r="H61" s="104"/>
      <c r="I61" s="104"/>
      <c r="J61" s="105"/>
      <c r="K61" s="105"/>
      <c r="L61" s="106"/>
      <c r="M61" s="107"/>
      <c r="N61" s="107"/>
      <c r="O61" s="107"/>
      <c r="P61" s="106"/>
      <c r="Q61" s="108"/>
      <c r="R61" s="185" t="s">
        <v>25</v>
      </c>
      <c r="S61" s="186"/>
      <c r="T61" s="186"/>
      <c r="U61" s="186"/>
      <c r="V61" s="186"/>
      <c r="W61" s="106"/>
      <c r="X61" s="109"/>
    </row>
    <row r="62" spans="1:25" s="14" customFormat="1" x14ac:dyDescent="0.2">
      <c r="A62" s="8"/>
      <c r="B62" s="183" t="s">
        <v>51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9"/>
      <c r="N62" s="9"/>
      <c r="O62" s="9"/>
      <c r="P62" s="8"/>
      <c r="Q62" s="11"/>
      <c r="R62" s="12"/>
      <c r="S62" s="8"/>
      <c r="T62" s="13"/>
      <c r="U62" s="8"/>
      <c r="V62" s="8"/>
      <c r="W62" s="8"/>
      <c r="X62" s="29"/>
    </row>
    <row r="63" spans="1:25" s="14" customFormat="1" ht="3" customHeight="1" x14ac:dyDescent="0.2">
      <c r="A63" s="8"/>
      <c r="B63" s="183" t="s">
        <v>50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9"/>
      <c r="N63" s="9"/>
      <c r="O63" s="9"/>
      <c r="P63" s="8"/>
      <c r="Q63" s="11"/>
      <c r="R63" s="12"/>
      <c r="S63" s="8"/>
      <c r="T63" s="13"/>
      <c r="V63" s="8"/>
      <c r="W63" s="8"/>
      <c r="X63" s="29"/>
    </row>
    <row r="64" spans="1:25" ht="10.5" x14ac:dyDescent="0.25">
      <c r="B64" s="177" t="s">
        <v>23</v>
      </c>
      <c r="X64" s="29"/>
    </row>
    <row r="65" spans="2:24" ht="2.5" customHeight="1" x14ac:dyDescent="0.25">
      <c r="B65" s="84"/>
      <c r="X65" s="29"/>
    </row>
    <row r="66" spans="2:24" ht="10.5" x14ac:dyDescent="0.25">
      <c r="B66" s="86" t="s">
        <v>43</v>
      </c>
      <c r="X66" s="29"/>
    </row>
    <row r="67" spans="2:24" x14ac:dyDescent="0.2">
      <c r="X67" s="29"/>
    </row>
    <row r="68" spans="2:24" x14ac:dyDescent="0.2">
      <c r="X68" s="29"/>
    </row>
    <row r="69" spans="2:24" x14ac:dyDescent="0.2">
      <c r="X69" s="29"/>
    </row>
    <row r="70" spans="2:24" x14ac:dyDescent="0.2">
      <c r="X70" s="29"/>
    </row>
    <row r="71" spans="2:24" ht="10.5" x14ac:dyDescent="0.25">
      <c r="L71" s="79"/>
      <c r="M71" s="14"/>
      <c r="X71" s="29"/>
    </row>
    <row r="72" spans="2:24" ht="10.5" x14ac:dyDescent="0.25">
      <c r="L72" s="80"/>
      <c r="M72" s="14"/>
      <c r="X72" s="29"/>
    </row>
    <row r="73" spans="2:24" x14ac:dyDescent="0.2">
      <c r="L73" s="81"/>
      <c r="M73" s="14"/>
      <c r="X73" s="29"/>
    </row>
    <row r="74" spans="2:24" x14ac:dyDescent="0.2">
      <c r="L74" s="81"/>
      <c r="M74" s="14"/>
      <c r="X74" s="29"/>
    </row>
    <row r="75" spans="2:24" x14ac:dyDescent="0.2">
      <c r="L75" s="81"/>
      <c r="M75" s="14"/>
      <c r="X75" s="29"/>
    </row>
    <row r="76" spans="2:24" x14ac:dyDescent="0.2">
      <c r="L76" s="81"/>
      <c r="M76" s="14"/>
    </row>
    <row r="77" spans="2:24" x14ac:dyDescent="0.2">
      <c r="L77" s="82"/>
      <c r="M77" s="14"/>
    </row>
    <row r="78" spans="2:24" x14ac:dyDescent="0.2">
      <c r="L78" s="83"/>
      <c r="M78" s="14"/>
    </row>
    <row r="79" spans="2:24" x14ac:dyDescent="0.2">
      <c r="L79" s="83"/>
      <c r="M79" s="14"/>
    </row>
    <row r="80" spans="2:24" ht="12.5" x14ac:dyDescent="0.25">
      <c r="L80" s="84"/>
      <c r="M80" s="14"/>
    </row>
    <row r="81" spans="12:13" ht="10.5" x14ac:dyDescent="0.25">
      <c r="L81" s="85"/>
      <c r="M81" s="14"/>
    </row>
    <row r="82" spans="12:13" ht="12.5" x14ac:dyDescent="0.25">
      <c r="L82" s="84"/>
      <c r="M82" s="14"/>
    </row>
    <row r="83" spans="12:13" ht="10.5" x14ac:dyDescent="0.25">
      <c r="L83" s="86"/>
      <c r="M83" s="14"/>
    </row>
  </sheetData>
  <sheetProtection selectLockedCells="1"/>
  <mergeCells count="36">
    <mergeCell ref="B5:H5"/>
    <mergeCell ref="B44:E44"/>
    <mergeCell ref="B40:E40"/>
    <mergeCell ref="B41:E41"/>
    <mergeCell ref="B42:E42"/>
    <mergeCell ref="B43:E43"/>
    <mergeCell ref="B35:E35"/>
    <mergeCell ref="B36:E36"/>
    <mergeCell ref="B37:E37"/>
    <mergeCell ref="B38:E38"/>
    <mergeCell ref="B39:E39"/>
    <mergeCell ref="F40:G40"/>
    <mergeCell ref="F29:G29"/>
    <mergeCell ref="B47:E47"/>
    <mergeCell ref="B45:E45"/>
    <mergeCell ref="F47:G47"/>
    <mergeCell ref="R59:V59"/>
    <mergeCell ref="R57:V57"/>
    <mergeCell ref="R58:V58"/>
    <mergeCell ref="B46:E46"/>
    <mergeCell ref="R56:V56"/>
    <mergeCell ref="F45:G45"/>
    <mergeCell ref="F46:G46"/>
    <mergeCell ref="R61:V61"/>
    <mergeCell ref="F41:G41"/>
    <mergeCell ref="F34:G34"/>
    <mergeCell ref="F35:G35"/>
    <mergeCell ref="F37:G37"/>
    <mergeCell ref="F38:G38"/>
    <mergeCell ref="F39:G39"/>
    <mergeCell ref="F36:G36"/>
    <mergeCell ref="R60:V60"/>
    <mergeCell ref="R55:V55"/>
    <mergeCell ref="F42:G42"/>
    <mergeCell ref="F43:G43"/>
    <mergeCell ref="F44:G44"/>
  </mergeCells>
  <pageMargins left="0.47244094488188981" right="0.47244094488188981" top="0.62992125984251968" bottom="0.47244094488188981" header="0.78740157480314965" footer="0.47244094488188981"/>
  <pageSetup paperSize="9" scale="7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114300</xdr:rowOff>
                  </from>
                  <to>
                    <xdr:col>2</xdr:col>
                    <xdr:colOff>107950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114300</xdr:rowOff>
                  </from>
                  <to>
                    <xdr:col>2</xdr:col>
                    <xdr:colOff>107950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6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114300</xdr:rowOff>
                  </from>
                  <to>
                    <xdr:col>2</xdr:col>
                    <xdr:colOff>107950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7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107950</xdr:rowOff>
                  </from>
                  <to>
                    <xdr:col>2</xdr:col>
                    <xdr:colOff>107950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8" name="Check Box 53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114300</xdr:rowOff>
                  </from>
                  <to>
                    <xdr:col>2</xdr:col>
                    <xdr:colOff>107950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9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114300</xdr:rowOff>
                  </from>
                  <to>
                    <xdr:col>2</xdr:col>
                    <xdr:colOff>107950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0" name="Check Box 55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114300</xdr:rowOff>
                  </from>
                  <to>
                    <xdr:col>2</xdr:col>
                    <xdr:colOff>107950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1" name="Check Box 57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114300</xdr:rowOff>
                  </from>
                  <to>
                    <xdr:col>2</xdr:col>
                    <xdr:colOff>107950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2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114300</xdr:rowOff>
                  </from>
                  <to>
                    <xdr:col>2</xdr:col>
                    <xdr:colOff>107950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114300</xdr:rowOff>
                  </from>
                  <to>
                    <xdr:col>2</xdr:col>
                    <xdr:colOff>107950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4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114300</xdr:rowOff>
                  </from>
                  <to>
                    <xdr:col>2</xdr:col>
                    <xdr:colOff>107950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5" name="Check Box 72">
              <controlPr defaultSize="0" autoFill="0" autoLine="0" autoPict="0">
                <anchor moveWithCells="1" sizeWithCells="1">
                  <from>
                    <xdr:col>7</xdr:col>
                    <xdr:colOff>1866900</xdr:colOff>
                    <xdr:row>20</xdr:row>
                    <xdr:rowOff>107950</xdr:rowOff>
                  </from>
                  <to>
                    <xdr:col>9</xdr:col>
                    <xdr:colOff>127000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 sizeWithCells="1">
                  <from>
                    <xdr:col>7</xdr:col>
                    <xdr:colOff>1866900</xdr:colOff>
                    <xdr:row>22</xdr:row>
                    <xdr:rowOff>12700</xdr:rowOff>
                  </from>
                  <to>
                    <xdr:col>9</xdr:col>
                    <xdr:colOff>107950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7" name="Check Box 75">
              <controlPr defaultSize="0" autoFill="0" autoLine="0" autoPict="0">
                <anchor moveWithCells="1" sizeWithCells="1">
                  <from>
                    <xdr:col>11</xdr:col>
                    <xdr:colOff>381000</xdr:colOff>
                    <xdr:row>24</xdr:row>
                    <xdr:rowOff>0</xdr:rowOff>
                  </from>
                  <to>
                    <xdr:col>12</xdr:col>
                    <xdr:colOff>50800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8" name="Check Box 76">
              <controlPr defaultSize="0" autoFill="0" autoLine="0" autoPict="0">
                <anchor moveWithCells="1" sizeWithCells="1">
                  <from>
                    <xdr:col>14</xdr:col>
                    <xdr:colOff>342900</xdr:colOff>
                    <xdr:row>24</xdr:row>
                    <xdr:rowOff>0</xdr:rowOff>
                  </from>
                  <to>
                    <xdr:col>15</xdr:col>
                    <xdr:colOff>69850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9" name="Check Box 77">
              <controlPr defaultSize="0" autoFill="0" autoLine="0" autoPict="0">
                <anchor moveWithCells="1" sizeWithCells="1">
                  <from>
                    <xdr:col>18</xdr:col>
                    <xdr:colOff>133350</xdr:colOff>
                    <xdr:row>24</xdr:row>
                    <xdr:rowOff>0</xdr:rowOff>
                  </from>
                  <to>
                    <xdr:col>19</xdr:col>
                    <xdr:colOff>57150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0" name="Check Box 79">
              <controlPr defaultSize="0" autoFill="0" autoLine="0" autoPict="0">
                <anchor moveWithCells="1" sizeWithCells="1">
                  <from>
                    <xdr:col>7</xdr:col>
                    <xdr:colOff>1866900</xdr:colOff>
                    <xdr:row>23</xdr:row>
                    <xdr:rowOff>12700</xdr:rowOff>
                  </from>
                  <to>
                    <xdr:col>9</xdr:col>
                    <xdr:colOff>107950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Demande contribution 2020 fabrication de vinaigre de pommes et poires à cidre"/>
    <f:field ref="objsubject" par="" edit="true" text=""/>
    <f:field ref="objcreatedby" par="" text="Caloz, Monica, BLW"/>
    <f:field ref="objcreatedat" par="" text="17.03.2020 11:39:49"/>
    <f:field ref="objchangedby" par="" text="Caloz, Monica, BLW"/>
    <f:field ref="objmodifiedat" par="" text="17.03.2020 11:44:27"/>
    <f:field ref="doc_FSCFOLIO_1_1001_FieldDocumentNumber" par="" text=""/>
    <f:field ref="doc_FSCFOLIO_1_1001_FieldSubject" par="" edit="true" text=""/>
    <f:field ref="FSCFOLIO_1_1001_FieldCurrentUser" par="" text="BLW Monica Caloz"/>
    <f:field ref="CCAPRECONFIG_15_1001_Objektname" par="" edit="true" text="Demande contribution 2020 fabrication de vinaigre de pommes et poires à cidre"/>
    <f:field ref="CHPRECONFIG_1_1001_Objektname" par="" edit="true" text="Demande contribution 2020 fabrication de vinaigre de pommes et poires à cidre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Requête vinaigre fruits pépins</vt:lpstr>
      <vt:lpstr>'Requête vinaigre fruits pépins'!Druckbereich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Helmrich Alain BLW</cp:lastModifiedBy>
  <cp:lastPrinted>2018-11-14T15:39:20Z</cp:lastPrinted>
  <dcterms:created xsi:type="dcterms:W3CDTF">2006-05-02T07:19:10Z</dcterms:created>
  <dcterms:modified xsi:type="dcterms:W3CDTF">2024-12-17T13:37:41Z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COO.2101.101.2.1631606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332.21-00021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21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Caloz Monica, BLW</vt:lpwstr>
  </property>
  <property fmtid="{D5CDD505-2E9C-101B-9397-08002B2CF9AE}" pid="10" name="FSC#COOELAK@1.1001:OwnerExtension">
    <vt:lpwstr>+41 58 463 02 05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Pflanzliche Produkte (BLW-FBPP)</vt:lpwstr>
  </property>
  <property fmtid="{D5CDD505-2E9C-101B-9397-08002B2CF9AE}" pid="17" name="FSC#COOELAK@1.1001:CreatedAt">
    <vt:lpwstr>17.03.2020</vt:lpwstr>
  </property>
  <property fmtid="{D5CDD505-2E9C-101B-9397-08002B2CF9AE}" pid="18" name="FSC#COOELAK@1.1001:OU">
    <vt:lpwstr>Pflanzliche Produkte (BLW-FBPP)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*COO.2101.101.2.1631606*</vt:lpwstr>
  </property>
  <property fmtid="{D5CDD505-2E9C-101B-9397-08002B2CF9AE}" pid="21" name="FSC#COOELAK@1.1001:RefBarCode">
    <vt:lpwstr>*COO.2101.101.7.1631606*</vt:lpwstr>
  </property>
  <property fmtid="{D5CDD505-2E9C-101B-9397-08002B2CF9AE}" pid="22" name="FSC#COOELAK@1.1001:FileRefBarCode">
    <vt:lpwstr>*332.21-00021*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>Glodé Marianne, BLW</vt:lpwstr>
  </property>
  <property fmtid="{D5CDD505-2E9C-101B-9397-08002B2CF9AE}" pid="27" name="FSC#COOELAK@1.1001:ProcessResponsiblePhone">
    <vt:lpwstr>+41 58 463 02 07</vt:lpwstr>
  </property>
  <property fmtid="{D5CDD505-2E9C-101B-9397-08002B2CF9AE}" pid="28" name="FSC#COOELAK@1.1001:ProcessResponsibleMail">
    <vt:lpwstr>marianne.glode@blw.admin.ch</vt:lpwstr>
  </property>
  <property fmtid="{D5CDD505-2E9C-101B-9397-08002B2CF9AE}" pid="29" name="FSC#COOELAK@1.1001:ProcessResponsibleFax">
    <vt:lpwstr>+41 58 462 26 34</vt:lpwstr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332.21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/>
  </property>
  <property fmtid="{D5CDD505-2E9C-101B-9397-08002B2CF9AE}" pid="42" name="FSC#EVDCFG@15.1400:Dossierref">
    <vt:lpwstr>332.21-00021</vt:lpwstr>
  </property>
  <property fmtid="{D5CDD505-2E9C-101B-9397-08002B2CF9AE}" pid="43" name="FSC#EVDCFG@15.1400:FileRespEmail">
    <vt:lpwstr/>
  </property>
  <property fmtid="{D5CDD505-2E9C-101B-9397-08002B2CF9AE}" pid="44" name="FSC#EVDCFG@15.1400:FileRespFax">
    <vt:lpwstr/>
  </property>
  <property fmtid="{D5CDD505-2E9C-101B-9397-08002B2CF9AE}" pid="45" name="FSC#EVDCFG@15.1400:FileRespHome">
    <vt:lpwstr/>
  </property>
  <property fmtid="{D5CDD505-2E9C-101B-9397-08002B2CF9AE}" pid="46" name="FSC#EVDCFG@15.1400:FileResponsible">
    <vt:lpwstr/>
  </property>
  <property fmtid="{D5CDD505-2E9C-101B-9397-08002B2CF9AE}" pid="47" name="FSC#EVDCFG@15.1400:FileRespOrg">
    <vt:lpwstr>Pflanzliche Produkte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3003</vt:lpwstr>
  </property>
  <property fmtid="{D5CDD505-2E9C-101B-9397-08002B2CF9AE}" pid="51" name="FSC#EVDCFG@15.1400:FileRespshortsign">
    <vt:lpwstr/>
  </property>
  <property fmtid="{D5CDD505-2E9C-101B-9397-08002B2CF9AE}" pid="52" name="FSC#EVDCFG@15.1400:FileRespStreet">
    <vt:lpwstr/>
  </property>
  <property fmtid="{D5CDD505-2E9C-101B-9397-08002B2CF9AE}" pid="53" name="FSC#EVDCFG@15.1400:FileRespTel">
    <vt:lpwstr/>
  </property>
  <property fmtid="{D5CDD505-2E9C-101B-9397-08002B2CF9AE}" pid="54" name="FSC#EVDCFG@15.1400:FileRespZipCode">
    <vt:lpwstr/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Demande contribution 2020 fabrication de vinaigre de pommes et poires à cidre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Plant Products Unit</vt:lpwstr>
  </property>
  <property fmtid="{D5CDD505-2E9C-101B-9397-08002B2CF9AE}" pid="70" name="FSC#EVDCFG@15.1400:SalutationFrench">
    <vt:lpwstr>Secteur Produits végétaux</vt:lpwstr>
  </property>
  <property fmtid="{D5CDD505-2E9C-101B-9397-08002B2CF9AE}" pid="71" name="FSC#EVDCFG@15.1400:SalutationGerman">
    <vt:lpwstr>Fachbereich Pflanzliche Produkte</vt:lpwstr>
  </property>
  <property fmtid="{D5CDD505-2E9C-101B-9397-08002B2CF9AE}" pid="72" name="FSC#EVDCFG@15.1400:SalutationItalian">
    <vt:lpwstr>Settore Prodotti vegetali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BLW-FBPP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2020-03-17T11:39:49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monica.caloz@blw.admin.ch</vt:lpwstr>
  </property>
  <property fmtid="{D5CDD505-2E9C-101B-9397-08002B2CF9AE}" pid="83" name="FSC#EVDCFG@15.1400:ResponsibleBureau_DE">
    <vt:lpwstr>Bundesamt für Landwirtschaft BLW</vt:lpwstr>
  </property>
  <property fmtid="{D5CDD505-2E9C-101B-9397-08002B2CF9AE}" pid="84" name="FSC#EVDCFG@15.1400:ResponsibleBureau_EN">
    <vt:lpwstr>Federal Office for Agriculture FOAG</vt:lpwstr>
  </property>
  <property fmtid="{D5CDD505-2E9C-101B-9397-08002B2CF9AE}" pid="85" name="FSC#EVDCFG@15.1400:ResponsibleBureau_FR">
    <vt:lpwstr>Office fédéral de l'agriculture OFAG</vt:lpwstr>
  </property>
  <property fmtid="{D5CDD505-2E9C-101B-9397-08002B2CF9AE}" pid="86" name="FSC#EVDCFG@15.1400:ResponsibleBureau_IT">
    <vt:lpwstr>Ufficio federale dell'agricoltura UFAG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/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/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Pflanzliche Produkte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Demande contribution 2020 fabrication de vinaigre de pommes et poires à cidre</vt:lpwstr>
  </property>
  <property fmtid="{D5CDD505-2E9C-101B-9397-08002B2CF9AE}" pid="108" name="FSC#ATSTATECFG@1.1001:DepartmentZipCode">
    <vt:lpwstr>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Mattenhofstrasse 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332.21-00021/00007/00003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2024-11-15T10:38:34Z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d5ac3a9f-cbcb-4275-8560-0a63109b841e</vt:lpwstr>
  </property>
  <property fmtid="{D5CDD505-2E9C-101B-9397-08002B2CF9AE}" pid="155" name="MSIP_Label_aa112399-b73b-40c1-8af2-919b124b9d91_ContentBits">
    <vt:lpwstr>0</vt:lpwstr>
  </property>
</Properties>
</file>