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BB3DB87A-02D8-41B7-A9F1-5DA9B5F65EF6}" xr6:coauthVersionLast="47" xr6:coauthVersionMax="47" xr10:uidLastSave="{00000000-0000-0000-0000-000000000000}"/>
  <bookViews>
    <workbookView xWindow="768" yWindow="768" windowWidth="23040" windowHeight="12120" activeTab="2" xr2:uid="{5D24C030-D52F-495C-BBA6-EC3B1A00BC46}"/>
  </bookViews>
  <sheets>
    <sheet name="Total Erhaltung gefährdet" sheetId="1" r:id="rId1"/>
    <sheet name="Erhaltung gefährdet nach Rasse" sheetId="12" r:id="rId2"/>
    <sheet name="Erhaltung gefährdet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2" l="1"/>
  <c r="J16" i="12"/>
  <c r="K16" i="12"/>
  <c r="J17" i="12"/>
  <c r="K17" i="12"/>
  <c r="J18" i="12"/>
  <c r="K18" i="12"/>
  <c r="L18" i="12"/>
  <c r="J19" i="12"/>
  <c r="J43" i="12"/>
  <c r="K19" i="12"/>
  <c r="J20" i="12"/>
  <c r="L20" i="12"/>
  <c r="K20" i="12"/>
  <c r="J21" i="12"/>
  <c r="K21" i="12"/>
  <c r="J22" i="12"/>
  <c r="L22" i="12"/>
  <c r="K22" i="12"/>
  <c r="J23" i="12"/>
  <c r="K23" i="12"/>
  <c r="J24" i="12"/>
  <c r="K24" i="12"/>
  <c r="J25" i="12"/>
  <c r="K25" i="12"/>
  <c r="L25" i="12"/>
  <c r="J26" i="12"/>
  <c r="L26" i="12"/>
  <c r="K26" i="12"/>
  <c r="J27" i="12"/>
  <c r="K27" i="12"/>
  <c r="J28" i="12"/>
  <c r="K28" i="12"/>
  <c r="J29" i="12"/>
  <c r="K29" i="12"/>
  <c r="L29" i="12"/>
  <c r="J30" i="12"/>
  <c r="K30" i="12"/>
  <c r="J31" i="12"/>
  <c r="L31" i="12"/>
  <c r="K31" i="12"/>
  <c r="J32" i="12"/>
  <c r="K32" i="12"/>
  <c r="J33" i="12"/>
  <c r="L33" i="12"/>
  <c r="K33" i="12"/>
  <c r="J34" i="12"/>
  <c r="K34" i="12"/>
  <c r="J35" i="12"/>
  <c r="K35" i="12"/>
  <c r="L35" i="12"/>
  <c r="J36" i="12"/>
  <c r="K36" i="12"/>
  <c r="J37" i="12"/>
  <c r="K37" i="12"/>
  <c r="J38" i="12"/>
  <c r="K38" i="12"/>
  <c r="J39" i="12"/>
  <c r="K39" i="12"/>
  <c r="L39" i="12"/>
  <c r="J40" i="12"/>
  <c r="L40" i="12"/>
  <c r="K40" i="12"/>
  <c r="J41" i="12"/>
  <c r="K41" i="12"/>
  <c r="D43" i="1"/>
  <c r="K18" i="1"/>
  <c r="J16" i="1"/>
  <c r="L16" i="1"/>
  <c r="K16" i="1"/>
  <c r="J17" i="1"/>
  <c r="K17" i="1"/>
  <c r="L17" i="1"/>
  <c r="J18" i="1"/>
  <c r="J19" i="1"/>
  <c r="L19" i="1"/>
  <c r="K19" i="1"/>
  <c r="J20" i="1"/>
  <c r="L20" i="1"/>
  <c r="K20" i="1"/>
  <c r="J21" i="1"/>
  <c r="K21" i="1"/>
  <c r="J22" i="1"/>
  <c r="K22" i="1"/>
  <c r="J23" i="1"/>
  <c r="L23" i="1"/>
  <c r="K23" i="1"/>
  <c r="J24" i="1"/>
  <c r="K24" i="1"/>
  <c r="J25" i="1"/>
  <c r="K25" i="1"/>
  <c r="J26" i="1"/>
  <c r="L26" i="1"/>
  <c r="K26" i="1"/>
  <c r="J27" i="1"/>
  <c r="K27" i="1"/>
  <c r="J28" i="1"/>
  <c r="L28" i="1"/>
  <c r="K28" i="1"/>
  <c r="J29" i="1"/>
  <c r="K29" i="1"/>
  <c r="J30" i="1"/>
  <c r="K30" i="1"/>
  <c r="L30" i="1"/>
  <c r="J31" i="1"/>
  <c r="L31" i="1"/>
  <c r="K31" i="1"/>
  <c r="J32" i="1"/>
  <c r="K32" i="1"/>
  <c r="J33" i="1"/>
  <c r="K33" i="1"/>
  <c r="J34" i="1"/>
  <c r="K34" i="1"/>
  <c r="J35" i="1"/>
  <c r="K35" i="1"/>
  <c r="J36" i="1"/>
  <c r="L36" i="1"/>
  <c r="K36" i="1"/>
  <c r="J37" i="1"/>
  <c r="K37" i="1"/>
  <c r="J38" i="1"/>
  <c r="L38" i="1"/>
  <c r="K38" i="1"/>
  <c r="J39" i="1"/>
  <c r="L39" i="1"/>
  <c r="K39" i="1"/>
  <c r="J40" i="1"/>
  <c r="K40" i="1"/>
  <c r="J41" i="1"/>
  <c r="K41" i="1"/>
  <c r="L41" i="1"/>
  <c r="K15" i="1"/>
  <c r="L15" i="1"/>
  <c r="J15" i="1"/>
  <c r="C43" i="12"/>
  <c r="E41" i="12"/>
  <c r="E40" i="12"/>
  <c r="E39" i="12"/>
  <c r="E38" i="12"/>
  <c r="L37" i="12"/>
  <c r="E37" i="12"/>
  <c r="E36" i="12"/>
  <c r="E35" i="12"/>
  <c r="E34" i="12"/>
  <c r="E33" i="12"/>
  <c r="E32" i="12"/>
  <c r="E31" i="12"/>
  <c r="E30" i="12"/>
  <c r="E29" i="12"/>
  <c r="E28" i="12"/>
  <c r="L27" i="12"/>
  <c r="E27" i="12"/>
  <c r="E26" i="12"/>
  <c r="E25" i="12"/>
  <c r="E24" i="12"/>
  <c r="L23" i="12"/>
  <c r="E23" i="12"/>
  <c r="E22" i="12"/>
  <c r="L21" i="12"/>
  <c r="E21" i="12"/>
  <c r="E20" i="12"/>
  <c r="E19" i="12"/>
  <c r="E18" i="12"/>
  <c r="E17" i="12"/>
  <c r="E16" i="12"/>
  <c r="K15" i="12"/>
  <c r="J15" i="12"/>
  <c r="L15" i="12"/>
  <c r="E15" i="12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5" i="1"/>
  <c r="C43" i="1"/>
  <c r="L41" i="12"/>
  <c r="E43" i="12"/>
  <c r="L17" i="12"/>
  <c r="L28" i="12"/>
  <c r="L36" i="12"/>
  <c r="L16" i="12"/>
  <c r="L24" i="12"/>
  <c r="L30" i="12"/>
  <c r="L32" i="12"/>
  <c r="L34" i="12"/>
  <c r="L38" i="12"/>
  <c r="L27" i="1"/>
  <c r="L35" i="1"/>
  <c r="E43" i="1"/>
  <c r="L19" i="12"/>
  <c r="L43" i="12"/>
  <c r="K43" i="12"/>
  <c r="L22" i="1"/>
  <c r="L37" i="1"/>
  <c r="L33" i="1"/>
  <c r="L29" i="1"/>
  <c r="L25" i="1"/>
  <c r="L21" i="1"/>
  <c r="L34" i="1"/>
  <c r="L40" i="1"/>
  <c r="L32" i="1"/>
  <c r="L24" i="1"/>
  <c r="L18" i="1"/>
  <c r="J43" i="1"/>
  <c r="L14" i="1"/>
  <c r="K43" i="1"/>
  <c r="L43" i="1"/>
</calcChain>
</file>

<file path=xl/sharedStrings.xml><?xml version="1.0" encoding="utf-8"?>
<sst xmlns="http://schemas.openxmlformats.org/spreadsheetml/2006/main" count="204" uniqueCount="80">
  <si>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</si>
  <si>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</si>
  <si>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</si>
  <si>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</si>
  <si>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</si>
  <si>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</si>
  <si>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</si>
  <si>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</si>
  <si>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</si>
  <si>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</si>
  <si>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</si>
  <si>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</si>
  <si>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</si>
  <si>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</si>
  <si>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</si>
  <si>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</si>
  <si>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</si>
  <si>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</si>
  <si>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</si>
  <si>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</si>
  <si>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</si>
  <si>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</si>
  <si>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</si>
  <si>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</si>
  <si>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</si>
  <si>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</si>
  <si>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</si>
  <si>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</si>
  <si>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</si>
  <si>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</si>
  <si>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</si>
  <si>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</si>
  <si>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</si>
  <si>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</si>
  <si>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</si>
  <si>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</si>
  <si>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</si>
  <si>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</si>
  <si>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</si>
  <si>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</si>
  <si>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</si>
  <si>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</si>
  <si>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</si>
  <si>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</si>
  <si>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</si>
  <si>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</si>
  <si>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</si>
  <si>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</si>
  <si>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</si>
  <si>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</si>
  <si>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</si>
  <si>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</si>
  <si>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</si>
  <si>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</si>
  <si>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</si>
  <si>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</si>
  <si>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</si>
  <si>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</si>
  <si>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</si>
  <si>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</si>
  <si>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</si>
  <si>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</si>
  <si>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</si>
  <si>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</si>
  <si>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</si>
  <si>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1. Juni bis 31. Mai</t>
  </si>
  <si>
    <t xml:space="preserve"> </t>
  </si>
  <si>
    <t>Angaben zum beitragsauslösenden HB-Tier (einmal pro Referenzperiode)</t>
  </si>
  <si>
    <t>Rinder</t>
  </si>
  <si>
    <t>Geburtsdatum (Referenzperiode)</t>
  </si>
  <si>
    <t>im Herdebuch eingetragen 
ja / nein</t>
  </si>
  <si>
    <t>Angaben zum Nachkommen</t>
  </si>
  <si>
    <t>Angaben zum Beitragsberechtigten</t>
  </si>
  <si>
    <t>Rein-zucht; (Blut-anteil mind. 87.50%)</t>
  </si>
  <si>
    <t>Beiträge zur Erhaltung der Schweizer Rassen - Status gefährdet</t>
  </si>
  <si>
    <t>Ausrichtung der Beiträge für die Erhaltung von Schweizer Rassen - Status gefährdet</t>
  </si>
  <si>
    <t>Referenzperiode 1. Juni bis 31. Mai</t>
  </si>
  <si>
    <t>Blutanteil (mind. 87.50%)</t>
  </si>
  <si>
    <t>Inzuchtgrad (3 Gene-rationen
max. 6.25%)</t>
  </si>
  <si>
    <t>Gesuchs-datum für Beitrags-auslösung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</si>
</sst>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97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6" fillId="0" borderId="0" xfId="8" applyAlignment="1">
      <alignment vertical="center"/>
    </xf>
    <xf numFmtId="43" fontId="6" fillId="0" borderId="0" xfId="2" applyAlignment="1">
      <alignment vertical="center"/>
    </xf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6" fillId="0" borderId="0" xfId="8" applyNumberFormat="1" applyAlignment="1">
      <alignment vertical="center"/>
    </xf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43" fontId="2" fillId="0" borderId="0" xfId="1" applyFont="1"/>
    <xf numFmtId="43" fontId="7" fillId="0" borderId="0" xfId="1" applyFont="1"/>
    <xf numFmtId="43" fontId="15" fillId="0" borderId="0" xfId="1" applyFont="1"/>
    <xf numFmtId="43" fontId="5" fillId="0" borderId="4" xfId="1" applyFont="1" applyBorder="1" applyAlignment="1">
      <alignment horizontal="right" wrapText="1"/>
    </xf>
    <xf numFmtId="43" fontId="5" fillId="0" borderId="5" xfId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11" fillId="0" borderId="3" xfId="1" applyFont="1" applyBorder="1"/>
    <xf numFmtId="43" fontId="2" fillId="0" borderId="0" xfId="1" applyFont="1" applyAlignment="1">
      <alignment vertical="top"/>
    </xf>
    <xf numFmtId="0" fontId="2" fillId="0" borderId="0" xfId="8" applyFont="1" applyAlignment="1">
      <alignment horizontal="left" vertical="top" wrapText="1"/>
    </xf>
    <xf numFmtId="172" fontId="0" fillId="0" borderId="0" xfId="0" applyNumberFormat="1" applyFill="1"/>
    <xf numFmtId="172" fontId="6" fillId="0" borderId="0" xfId="8" applyNumberFormat="1" applyFill="1"/>
    <xf numFmtId="172" fontId="16" fillId="0" borderId="5" xfId="5" applyNumberFormat="1" applyFont="1" applyFill="1" applyBorder="1" applyAlignment="1">
      <alignment horizontal="center" vertical="center" wrapText="1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2" fillId="0" borderId="0" xfId="8" applyFont="1" applyAlignment="1">
      <alignment horizontal="left" vertical="top" wrapText="1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BB0BE0F9-6608-4714-B88C-12EC15595DAA}"/>
    <cellStyle name="Komma 2 2" xfId="3" xr:uid="{30F5496A-E636-4712-9E87-EA715B5E6A0E}"/>
    <cellStyle name="Komma 3" xfId="4" xr:uid="{BBAA7EE9-5D0B-4153-A668-19DF2DAD12E4}"/>
    <cellStyle name="Migliaia" xfId="1" builtinId="3"/>
    <cellStyle name="Normale" xfId="0" builtinId="0"/>
    <cellStyle name="Percentuale" xfId="5" builtinId="5"/>
    <cellStyle name="Prozent 2" xfId="6" xr:uid="{FFD70780-F93C-490D-919C-61BF7D25A1F9}"/>
    <cellStyle name="Standard 2" xfId="7" xr:uid="{BEAE5FB7-8EF6-46A8-ACC3-ED12E3211EB4}"/>
    <cellStyle name="Standard 2 2" xfId="8" xr:uid="{FE5F617F-50F6-4080-AB2B-A3C18D46059D}"/>
    <cellStyle name="Standard 2 2 2" xfId="9" xr:uid="{B8293CEF-CC46-4623-BB85-947800E9DE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115" name="Picture 1" descr="P:\temp\Logo_cmyk_pos.tif">
          <a:extLst>
            <a:ext uri="{FF2B5EF4-FFF2-40B4-BE49-F238E27FC236}">
              <a16:creationId xmlns:a16="http://schemas.microsoft.com/office/drawing/2014/main" id="{FB51E3DF-1E99-9D97-8469-A58B3896E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2333" name="Picture 1" descr="P:\temp\Logo_cmyk_pos.tif">
          <a:extLst>
            <a:ext uri="{FF2B5EF4-FFF2-40B4-BE49-F238E27FC236}">
              <a16:creationId xmlns:a16="http://schemas.microsoft.com/office/drawing/2014/main" id="{8FD8718F-A9B3-AF76-4C9E-287B63375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</xdr:colOff>
      <xdr:row>3</xdr:row>
      <xdr:rowOff>0</xdr:rowOff>
    </xdr:to>
    <xdr:pic>
      <xdr:nvPicPr>
        <xdr:cNvPr id="3161" name="Picture 1" descr="P:\temp\Logo_cmyk_pos.tif">
          <a:extLst>
            <a:ext uri="{FF2B5EF4-FFF2-40B4-BE49-F238E27FC236}">
              <a16:creationId xmlns:a16="http://schemas.microsoft.com/office/drawing/2014/main" id="{A9A02B0F-D041-7366-227C-9F61204A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42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BEF1-283B-4983-870E-A93F0D5498FA}">
  <sheetPr>
    <tabColor rgb="FF00B050"/>
    <pageSetUpPr fitToPage="1"/>
  </sheetPr>
  <dimension ref="A1:IH45"/>
  <sheetViews>
    <sheetView topLeftCell="A4" zoomScale="70" zoomScaleNormal="70" workbookViewId="0">
      <selection activeCell="N8" sqref="N8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40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J1" s="86" t="s">
        <v>55</v>
      </c>
      <c r="K1" s="86"/>
      <c r="L1" s="86"/>
      <c r="N1" s="3"/>
    </row>
    <row r="2" spans="1:242" ht="21.6" customHeight="1" x14ac:dyDescent="0.25">
      <c r="J2" s="78"/>
      <c r="K2" s="78"/>
      <c r="L2" s="78"/>
      <c r="N2" s="3"/>
    </row>
    <row r="3" spans="1:242" ht="16.05" customHeight="1" x14ac:dyDescent="0.25">
      <c r="J3" s="78"/>
      <c r="K3" s="78"/>
      <c r="L3" s="78"/>
      <c r="N3" s="3"/>
    </row>
    <row r="4" spans="1:242" ht="25.5" customHeight="1" x14ac:dyDescent="0.25">
      <c r="K4" s="70"/>
    </row>
    <row r="5" spans="1:242" ht="24.6" x14ac:dyDescent="0.4">
      <c r="B5" s="56" t="s">
        <v>74</v>
      </c>
      <c r="C5" s="5"/>
      <c r="D5" s="5"/>
      <c r="E5" s="5"/>
      <c r="F5" s="5"/>
      <c r="G5" s="5"/>
      <c r="H5" s="5"/>
      <c r="I5" s="5"/>
      <c r="J5" s="71"/>
      <c r="K5" s="7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3">
      <c r="B7" s="6" t="s">
        <v>63</v>
      </c>
      <c r="C7" s="67" t="s">
        <v>68</v>
      </c>
      <c r="D7" s="66"/>
      <c r="E7" s="66"/>
      <c r="F7" s="66"/>
      <c r="G7" s="65"/>
      <c r="H7" s="66"/>
      <c r="J7" s="72" t="s">
        <v>76</v>
      </c>
      <c r="K7" s="72"/>
    </row>
    <row r="8" spans="1:242" ht="34.5" customHeight="1" x14ac:dyDescent="0.25">
      <c r="B8" s="6" t="s">
        <v>29</v>
      </c>
      <c r="C8" s="68"/>
      <c r="D8" s="8"/>
      <c r="E8" s="8"/>
      <c r="F8" s="8"/>
      <c r="G8" s="7"/>
      <c r="H8" s="8"/>
      <c r="L8" s="50" t="s">
        <v>66</v>
      </c>
    </row>
    <row r="9" spans="1:242" ht="34.5" customHeight="1" x14ac:dyDescent="0.25">
      <c r="B9" s="6"/>
      <c r="C9" s="67" t="s">
        <v>64</v>
      </c>
      <c r="D9" s="66"/>
      <c r="E9" s="66"/>
      <c r="F9" s="66"/>
      <c r="G9" s="65"/>
      <c r="H9" s="66"/>
    </row>
    <row r="10" spans="1:242" ht="17.25" customHeight="1" x14ac:dyDescent="0.25">
      <c r="B10" s="10"/>
      <c r="F10" s="21"/>
    </row>
    <row r="11" spans="1:242" ht="30.75" customHeight="1" x14ac:dyDescent="0.25">
      <c r="A11" s="11"/>
      <c r="B11" s="12"/>
      <c r="C11" s="82" t="s">
        <v>61</v>
      </c>
      <c r="D11" s="82"/>
      <c r="E11" s="82"/>
      <c r="F11" s="21"/>
      <c r="G11" s="83" t="s">
        <v>59</v>
      </c>
      <c r="H11" s="84"/>
      <c r="I11" s="13"/>
      <c r="J11" s="85" t="s">
        <v>62</v>
      </c>
      <c r="K11" s="85"/>
      <c r="L11" s="8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ht="15.6" x14ac:dyDescent="0.25">
      <c r="B12" s="15"/>
      <c r="C12" s="45" t="s">
        <v>57</v>
      </c>
      <c r="D12" s="46" t="s">
        <v>58</v>
      </c>
      <c r="E12" s="46" t="s">
        <v>28</v>
      </c>
      <c r="F12" s="21"/>
      <c r="G12" s="45" t="s">
        <v>57</v>
      </c>
      <c r="H12" s="46" t="s">
        <v>58</v>
      </c>
      <c r="I12" s="16"/>
      <c r="J12" s="73" t="s">
        <v>57</v>
      </c>
      <c r="K12" s="73" t="s">
        <v>58</v>
      </c>
      <c r="L12" s="48" t="s">
        <v>28</v>
      </c>
    </row>
    <row r="13" spans="1:242" ht="18.75" customHeight="1" x14ac:dyDescent="0.25">
      <c r="B13" s="15"/>
      <c r="C13" s="47" t="s">
        <v>60</v>
      </c>
      <c r="D13" s="47" t="s">
        <v>60</v>
      </c>
      <c r="E13" s="47" t="s">
        <v>60</v>
      </c>
      <c r="F13" s="17"/>
      <c r="G13" s="47" t="s">
        <v>60</v>
      </c>
      <c r="H13" s="47" t="s">
        <v>60</v>
      </c>
      <c r="I13" s="17"/>
      <c r="J13" s="74" t="s">
        <v>56</v>
      </c>
      <c r="K13" s="74" t="s">
        <v>56</v>
      </c>
      <c r="L13" s="47" t="s">
        <v>56</v>
      </c>
    </row>
    <row r="14" spans="1:242" ht="18.75" customHeight="1" x14ac:dyDescent="0.25">
      <c r="B14" s="15"/>
      <c r="C14" s="17"/>
      <c r="D14" s="18"/>
      <c r="E14" s="17"/>
      <c r="F14" s="17"/>
      <c r="G14" s="17"/>
      <c r="H14" s="18"/>
      <c r="I14" s="17"/>
      <c r="J14" s="18"/>
      <c r="K14" s="18"/>
      <c r="L14" s="21">
        <f>SUM(J15:K15)</f>
        <v>0</v>
      </c>
    </row>
    <row r="15" spans="1:242" ht="33.6" customHeight="1" x14ac:dyDescent="0.25">
      <c r="B15" s="19" t="s">
        <v>1</v>
      </c>
      <c r="C15" s="20"/>
      <c r="D15" s="20"/>
      <c r="E15" s="52">
        <f t="shared" ref="E15:E41" si="0">SUM(C15:D15)</f>
        <v>0</v>
      </c>
      <c r="F15" s="21"/>
      <c r="G15" s="51">
        <v>282</v>
      </c>
      <c r="H15" s="49">
        <v>235</v>
      </c>
      <c r="I15" s="21"/>
      <c r="J15" s="51">
        <f t="shared" ref="J15:J41" si="1">SUM(C15*G15)</f>
        <v>0</v>
      </c>
      <c r="K15" s="51">
        <f t="shared" ref="K15:K41" si="2">SUM(D15*H15)</f>
        <v>0</v>
      </c>
      <c r="L15" s="21">
        <f>SUM(J15:K15)</f>
        <v>0</v>
      </c>
      <c r="M15" s="19" t="s">
        <v>1</v>
      </c>
    </row>
    <row r="16" spans="1:242" ht="33.6" customHeight="1" x14ac:dyDescent="0.25">
      <c r="B16" s="19" t="s">
        <v>2</v>
      </c>
      <c r="C16" s="20"/>
      <c r="D16" s="20"/>
      <c r="E16" s="52">
        <f t="shared" si="0"/>
        <v>0</v>
      </c>
      <c r="F16" s="21"/>
      <c r="G16" s="51">
        <v>282</v>
      </c>
      <c r="H16" s="49">
        <v>235</v>
      </c>
      <c r="I16" s="21"/>
      <c r="J16" s="51">
        <f t="shared" si="1"/>
        <v>0</v>
      </c>
      <c r="K16" s="51">
        <f t="shared" si="2"/>
        <v>0</v>
      </c>
      <c r="L16" s="21">
        <f t="shared" ref="L16:L41" si="3">SUM(J16:K16)</f>
        <v>0</v>
      </c>
      <c r="M16" s="19" t="s">
        <v>2</v>
      </c>
    </row>
    <row r="17" spans="2:13" ht="33.6" customHeight="1" x14ac:dyDescent="0.25">
      <c r="B17" s="19" t="s">
        <v>3</v>
      </c>
      <c r="C17" s="20"/>
      <c r="D17" s="20"/>
      <c r="E17" s="52">
        <f t="shared" si="0"/>
        <v>0</v>
      </c>
      <c r="F17" s="21"/>
      <c r="G17" s="51">
        <v>282</v>
      </c>
      <c r="H17" s="49">
        <v>235</v>
      </c>
      <c r="I17" s="21"/>
      <c r="J17" s="51">
        <f t="shared" si="1"/>
        <v>0</v>
      </c>
      <c r="K17" s="51">
        <f t="shared" si="2"/>
        <v>0</v>
      </c>
      <c r="L17" s="21">
        <f t="shared" si="3"/>
        <v>0</v>
      </c>
      <c r="M17" s="19" t="s">
        <v>3</v>
      </c>
    </row>
    <row r="18" spans="2:13" ht="33.6" customHeight="1" x14ac:dyDescent="0.25">
      <c r="B18" s="19" t="s">
        <v>4</v>
      </c>
      <c r="C18" s="20"/>
      <c r="D18" s="20"/>
      <c r="E18" s="52">
        <f t="shared" si="0"/>
        <v>0</v>
      </c>
      <c r="F18" s="21"/>
      <c r="G18" s="51">
        <v>282</v>
      </c>
      <c r="H18" s="49">
        <v>235</v>
      </c>
      <c r="I18" s="21"/>
      <c r="J18" s="51">
        <f t="shared" si="1"/>
        <v>0</v>
      </c>
      <c r="K18" s="51">
        <f t="shared" si="2"/>
        <v>0</v>
      </c>
      <c r="L18" s="21">
        <f t="shared" si="3"/>
        <v>0</v>
      </c>
      <c r="M18" s="19" t="s">
        <v>4</v>
      </c>
    </row>
    <row r="19" spans="2:13" ht="33.6" customHeight="1" x14ac:dyDescent="0.25">
      <c r="B19" s="19" t="s">
        <v>5</v>
      </c>
      <c r="C19" s="20"/>
      <c r="D19" s="20"/>
      <c r="E19" s="52">
        <f t="shared" si="0"/>
        <v>0</v>
      </c>
      <c r="F19" s="21"/>
      <c r="G19" s="51">
        <v>282</v>
      </c>
      <c r="H19" s="49">
        <v>235</v>
      </c>
      <c r="I19" s="21"/>
      <c r="J19" s="51">
        <f t="shared" si="1"/>
        <v>0</v>
      </c>
      <c r="K19" s="51">
        <f t="shared" si="2"/>
        <v>0</v>
      </c>
      <c r="L19" s="21">
        <f t="shared" si="3"/>
        <v>0</v>
      </c>
      <c r="M19" s="19" t="s">
        <v>5</v>
      </c>
    </row>
    <row r="20" spans="2:13" ht="33.6" customHeight="1" x14ac:dyDescent="0.25">
      <c r="B20" s="19" t="s">
        <v>6</v>
      </c>
      <c r="C20" s="20"/>
      <c r="D20" s="20"/>
      <c r="E20" s="52">
        <f t="shared" si="0"/>
        <v>0</v>
      </c>
      <c r="F20" s="21"/>
      <c r="G20" s="51">
        <v>282</v>
      </c>
      <c r="H20" s="49">
        <v>235</v>
      </c>
      <c r="I20" s="21"/>
      <c r="J20" s="51">
        <f t="shared" si="1"/>
        <v>0</v>
      </c>
      <c r="K20" s="51">
        <f t="shared" si="2"/>
        <v>0</v>
      </c>
      <c r="L20" s="21">
        <f t="shared" si="3"/>
        <v>0</v>
      </c>
      <c r="M20" s="19" t="s">
        <v>6</v>
      </c>
    </row>
    <row r="21" spans="2:13" ht="33.6" customHeight="1" x14ac:dyDescent="0.25">
      <c r="B21" s="19" t="s">
        <v>7</v>
      </c>
      <c r="C21" s="20"/>
      <c r="D21" s="20"/>
      <c r="E21" s="52">
        <f t="shared" si="0"/>
        <v>0</v>
      </c>
      <c r="F21" s="21"/>
      <c r="G21" s="51">
        <v>282</v>
      </c>
      <c r="H21" s="49">
        <v>235</v>
      </c>
      <c r="I21" s="21"/>
      <c r="J21" s="51">
        <f t="shared" si="1"/>
        <v>0</v>
      </c>
      <c r="K21" s="51">
        <f t="shared" si="2"/>
        <v>0</v>
      </c>
      <c r="L21" s="21">
        <f t="shared" si="3"/>
        <v>0</v>
      </c>
      <c r="M21" s="19" t="s">
        <v>7</v>
      </c>
    </row>
    <row r="22" spans="2:13" ht="33.6" customHeight="1" x14ac:dyDescent="0.25">
      <c r="B22" s="19" t="s">
        <v>8</v>
      </c>
      <c r="C22" s="20"/>
      <c r="D22" s="20"/>
      <c r="E22" s="52">
        <f t="shared" si="0"/>
        <v>0</v>
      </c>
      <c r="F22" s="21"/>
      <c r="G22" s="51">
        <v>282</v>
      </c>
      <c r="H22" s="49">
        <v>235</v>
      </c>
      <c r="I22" s="21"/>
      <c r="J22" s="51">
        <f t="shared" si="1"/>
        <v>0</v>
      </c>
      <c r="K22" s="51">
        <f t="shared" si="2"/>
        <v>0</v>
      </c>
      <c r="L22" s="21">
        <f t="shared" si="3"/>
        <v>0</v>
      </c>
      <c r="M22" s="19" t="s">
        <v>8</v>
      </c>
    </row>
    <row r="23" spans="2:13" ht="33.6" customHeight="1" x14ac:dyDescent="0.25">
      <c r="B23" s="19" t="s">
        <v>9</v>
      </c>
      <c r="C23" s="20"/>
      <c r="D23" s="20"/>
      <c r="E23" s="52">
        <f t="shared" si="0"/>
        <v>0</v>
      </c>
      <c r="F23" s="21"/>
      <c r="G23" s="51">
        <v>282</v>
      </c>
      <c r="H23" s="49">
        <v>235</v>
      </c>
      <c r="I23" s="21"/>
      <c r="J23" s="51">
        <f t="shared" si="1"/>
        <v>0</v>
      </c>
      <c r="K23" s="51">
        <f t="shared" si="2"/>
        <v>0</v>
      </c>
      <c r="L23" s="21">
        <f t="shared" si="3"/>
        <v>0</v>
      </c>
      <c r="M23" s="19" t="s">
        <v>9</v>
      </c>
    </row>
    <row r="24" spans="2:13" ht="33.6" customHeight="1" x14ac:dyDescent="0.25">
      <c r="B24" s="19" t="s">
        <v>10</v>
      </c>
      <c r="C24" s="20"/>
      <c r="D24" s="20"/>
      <c r="E24" s="52">
        <f t="shared" si="0"/>
        <v>0</v>
      </c>
      <c r="F24" s="21"/>
      <c r="G24" s="51">
        <v>282</v>
      </c>
      <c r="H24" s="49">
        <v>235</v>
      </c>
      <c r="I24" s="21"/>
      <c r="J24" s="51">
        <f t="shared" si="1"/>
        <v>0</v>
      </c>
      <c r="K24" s="51">
        <f t="shared" si="2"/>
        <v>0</v>
      </c>
      <c r="L24" s="21">
        <f t="shared" si="3"/>
        <v>0</v>
      </c>
      <c r="M24" s="19" t="s">
        <v>10</v>
      </c>
    </row>
    <row r="25" spans="2:13" ht="33.6" customHeight="1" x14ac:dyDescent="0.25">
      <c r="B25" s="19" t="s">
        <v>11</v>
      </c>
      <c r="C25" s="20"/>
      <c r="D25" s="20"/>
      <c r="E25" s="52">
        <f t="shared" si="0"/>
        <v>0</v>
      </c>
      <c r="F25" s="21"/>
      <c r="G25" s="51">
        <v>282</v>
      </c>
      <c r="H25" s="49">
        <v>235</v>
      </c>
      <c r="I25" s="21"/>
      <c r="J25" s="51">
        <f t="shared" si="1"/>
        <v>0</v>
      </c>
      <c r="K25" s="51">
        <f t="shared" si="2"/>
        <v>0</v>
      </c>
      <c r="L25" s="21">
        <f t="shared" si="3"/>
        <v>0</v>
      </c>
      <c r="M25" s="19" t="s">
        <v>11</v>
      </c>
    </row>
    <row r="26" spans="2:13" ht="33.6" customHeight="1" x14ac:dyDescent="0.25">
      <c r="B26" s="19" t="s">
        <v>12</v>
      </c>
      <c r="C26" s="20"/>
      <c r="D26" s="20"/>
      <c r="E26" s="52">
        <f t="shared" si="0"/>
        <v>0</v>
      </c>
      <c r="F26" s="21"/>
      <c r="G26" s="51">
        <v>282</v>
      </c>
      <c r="H26" s="49">
        <v>235</v>
      </c>
      <c r="I26" s="21"/>
      <c r="J26" s="51">
        <f t="shared" si="1"/>
        <v>0</v>
      </c>
      <c r="K26" s="51">
        <f t="shared" si="2"/>
        <v>0</v>
      </c>
      <c r="L26" s="21">
        <f t="shared" si="3"/>
        <v>0</v>
      </c>
      <c r="M26" s="19" t="s">
        <v>12</v>
      </c>
    </row>
    <row r="27" spans="2:13" ht="33.6" customHeight="1" x14ac:dyDescent="0.25">
      <c r="B27" s="19" t="s">
        <v>13</v>
      </c>
      <c r="C27" s="20"/>
      <c r="D27" s="20"/>
      <c r="E27" s="52">
        <f t="shared" si="0"/>
        <v>0</v>
      </c>
      <c r="F27" s="21"/>
      <c r="G27" s="51">
        <v>282</v>
      </c>
      <c r="H27" s="49">
        <v>235</v>
      </c>
      <c r="I27" s="21"/>
      <c r="J27" s="51">
        <f t="shared" si="1"/>
        <v>0</v>
      </c>
      <c r="K27" s="51">
        <f t="shared" si="2"/>
        <v>0</v>
      </c>
      <c r="L27" s="21">
        <f t="shared" si="3"/>
        <v>0</v>
      </c>
      <c r="M27" s="19" t="s">
        <v>13</v>
      </c>
    </row>
    <row r="28" spans="2:13" ht="33.6" customHeight="1" x14ac:dyDescent="0.25">
      <c r="B28" s="19" t="s">
        <v>14</v>
      </c>
      <c r="C28" s="20"/>
      <c r="D28" s="20"/>
      <c r="E28" s="52">
        <f t="shared" si="0"/>
        <v>0</v>
      </c>
      <c r="F28" s="21"/>
      <c r="G28" s="51">
        <v>282</v>
      </c>
      <c r="H28" s="49">
        <v>235</v>
      </c>
      <c r="I28" s="21"/>
      <c r="J28" s="51">
        <f t="shared" si="1"/>
        <v>0</v>
      </c>
      <c r="K28" s="51">
        <f t="shared" si="2"/>
        <v>0</v>
      </c>
      <c r="L28" s="21">
        <f t="shared" si="3"/>
        <v>0</v>
      </c>
      <c r="M28" s="19" t="s">
        <v>14</v>
      </c>
    </row>
    <row r="29" spans="2:13" ht="33.6" customHeight="1" x14ac:dyDescent="0.25">
      <c r="B29" s="19" t="s">
        <v>15</v>
      </c>
      <c r="C29" s="20"/>
      <c r="D29" s="20"/>
      <c r="E29" s="52">
        <f t="shared" si="0"/>
        <v>0</v>
      </c>
      <c r="F29" s="21"/>
      <c r="G29" s="51">
        <v>282</v>
      </c>
      <c r="H29" s="49">
        <v>235</v>
      </c>
      <c r="I29" s="21"/>
      <c r="J29" s="51">
        <f t="shared" si="1"/>
        <v>0</v>
      </c>
      <c r="K29" s="51">
        <f t="shared" si="2"/>
        <v>0</v>
      </c>
      <c r="L29" s="21">
        <f t="shared" si="3"/>
        <v>0</v>
      </c>
      <c r="M29" s="19" t="s">
        <v>15</v>
      </c>
    </row>
    <row r="30" spans="2:13" ht="33.6" customHeight="1" x14ac:dyDescent="0.25">
      <c r="B30" s="19" t="s">
        <v>16</v>
      </c>
      <c r="C30" s="20"/>
      <c r="D30" s="20"/>
      <c r="E30" s="52">
        <f t="shared" si="0"/>
        <v>0</v>
      </c>
      <c r="F30" s="21"/>
      <c r="G30" s="51">
        <v>282</v>
      </c>
      <c r="H30" s="49">
        <v>235</v>
      </c>
      <c r="I30" s="21"/>
      <c r="J30" s="51">
        <f t="shared" si="1"/>
        <v>0</v>
      </c>
      <c r="K30" s="51">
        <f t="shared" si="2"/>
        <v>0</v>
      </c>
      <c r="L30" s="21">
        <f t="shared" si="3"/>
        <v>0</v>
      </c>
      <c r="M30" s="19" t="s">
        <v>16</v>
      </c>
    </row>
    <row r="31" spans="2:13" ht="33.6" customHeight="1" x14ac:dyDescent="0.25">
      <c r="B31" s="19" t="s">
        <v>17</v>
      </c>
      <c r="C31" s="20"/>
      <c r="D31" s="20"/>
      <c r="E31" s="52">
        <f t="shared" si="0"/>
        <v>0</v>
      </c>
      <c r="F31" s="21"/>
      <c r="G31" s="51">
        <v>282</v>
      </c>
      <c r="H31" s="49">
        <v>235</v>
      </c>
      <c r="I31" s="21"/>
      <c r="J31" s="51">
        <f t="shared" si="1"/>
        <v>0</v>
      </c>
      <c r="K31" s="51">
        <f t="shared" si="2"/>
        <v>0</v>
      </c>
      <c r="L31" s="21">
        <f t="shared" si="3"/>
        <v>0</v>
      </c>
      <c r="M31" s="19" t="s">
        <v>17</v>
      </c>
    </row>
    <row r="32" spans="2:13" ht="33.6" customHeight="1" x14ac:dyDescent="0.25">
      <c r="B32" s="19" t="s">
        <v>18</v>
      </c>
      <c r="C32" s="20"/>
      <c r="D32" s="20"/>
      <c r="E32" s="52">
        <f t="shared" si="0"/>
        <v>0</v>
      </c>
      <c r="F32" s="21"/>
      <c r="G32" s="51">
        <v>282</v>
      </c>
      <c r="H32" s="49">
        <v>235</v>
      </c>
      <c r="I32" s="21"/>
      <c r="J32" s="51">
        <f t="shared" si="1"/>
        <v>0</v>
      </c>
      <c r="K32" s="51">
        <f t="shared" si="2"/>
        <v>0</v>
      </c>
      <c r="L32" s="21">
        <f t="shared" si="3"/>
        <v>0</v>
      </c>
      <c r="M32" s="19" t="s">
        <v>18</v>
      </c>
    </row>
    <row r="33" spans="1:242" ht="33.6" customHeight="1" x14ac:dyDescent="0.25">
      <c r="B33" s="19" t="s">
        <v>19</v>
      </c>
      <c r="C33" s="20"/>
      <c r="D33" s="20"/>
      <c r="E33" s="52">
        <f t="shared" si="0"/>
        <v>0</v>
      </c>
      <c r="F33" s="21"/>
      <c r="G33" s="51">
        <v>282</v>
      </c>
      <c r="H33" s="49">
        <v>235</v>
      </c>
      <c r="I33" s="21"/>
      <c r="J33" s="51">
        <f t="shared" si="1"/>
        <v>0</v>
      </c>
      <c r="K33" s="51">
        <f t="shared" si="2"/>
        <v>0</v>
      </c>
      <c r="L33" s="21">
        <f t="shared" si="3"/>
        <v>0</v>
      </c>
      <c r="M33" s="19" t="s">
        <v>19</v>
      </c>
    </row>
    <row r="34" spans="1:242" ht="33.6" customHeight="1" x14ac:dyDescent="0.25">
      <c r="B34" s="19" t="s">
        <v>20</v>
      </c>
      <c r="C34" s="20"/>
      <c r="D34" s="20"/>
      <c r="E34" s="52">
        <f t="shared" si="0"/>
        <v>0</v>
      </c>
      <c r="F34" s="21"/>
      <c r="G34" s="51">
        <v>282</v>
      </c>
      <c r="H34" s="49">
        <v>235</v>
      </c>
      <c r="I34" s="21"/>
      <c r="J34" s="51">
        <f t="shared" si="1"/>
        <v>0</v>
      </c>
      <c r="K34" s="51">
        <f t="shared" si="2"/>
        <v>0</v>
      </c>
      <c r="L34" s="21">
        <f t="shared" si="3"/>
        <v>0</v>
      </c>
      <c r="M34" s="19" t="s">
        <v>20</v>
      </c>
    </row>
    <row r="35" spans="1:242" ht="33.6" customHeight="1" x14ac:dyDescent="0.25">
      <c r="B35" s="19" t="s">
        <v>21</v>
      </c>
      <c r="C35" s="20"/>
      <c r="D35" s="20"/>
      <c r="E35" s="52">
        <f t="shared" si="0"/>
        <v>0</v>
      </c>
      <c r="F35" s="21"/>
      <c r="G35" s="51">
        <v>282</v>
      </c>
      <c r="H35" s="49">
        <v>235</v>
      </c>
      <c r="I35" s="21"/>
      <c r="J35" s="51">
        <f t="shared" si="1"/>
        <v>0</v>
      </c>
      <c r="K35" s="51">
        <f t="shared" si="2"/>
        <v>0</v>
      </c>
      <c r="L35" s="21">
        <f t="shared" si="3"/>
        <v>0</v>
      </c>
      <c r="M35" s="19" t="s">
        <v>21</v>
      </c>
    </row>
    <row r="36" spans="1:242" ht="33.6" customHeight="1" x14ac:dyDescent="0.25">
      <c r="B36" s="19" t="s">
        <v>22</v>
      </c>
      <c r="C36" s="20"/>
      <c r="D36" s="20"/>
      <c r="E36" s="52">
        <f t="shared" si="0"/>
        <v>0</v>
      </c>
      <c r="F36" s="21"/>
      <c r="G36" s="51">
        <v>282</v>
      </c>
      <c r="H36" s="49">
        <v>235</v>
      </c>
      <c r="I36" s="21"/>
      <c r="J36" s="51">
        <f t="shared" si="1"/>
        <v>0</v>
      </c>
      <c r="K36" s="51">
        <f t="shared" si="2"/>
        <v>0</v>
      </c>
      <c r="L36" s="21">
        <f t="shared" si="3"/>
        <v>0</v>
      </c>
      <c r="M36" s="19" t="s">
        <v>22</v>
      </c>
    </row>
    <row r="37" spans="1:242" ht="33.6" customHeight="1" x14ac:dyDescent="0.25">
      <c r="B37" s="19" t="s">
        <v>23</v>
      </c>
      <c r="C37" s="20"/>
      <c r="D37" s="20"/>
      <c r="E37" s="52">
        <f t="shared" si="0"/>
        <v>0</v>
      </c>
      <c r="F37" s="21"/>
      <c r="G37" s="51">
        <v>282</v>
      </c>
      <c r="H37" s="49">
        <v>235</v>
      </c>
      <c r="I37" s="21"/>
      <c r="J37" s="51">
        <f t="shared" si="1"/>
        <v>0</v>
      </c>
      <c r="K37" s="51">
        <f t="shared" si="2"/>
        <v>0</v>
      </c>
      <c r="L37" s="21">
        <f t="shared" si="3"/>
        <v>0</v>
      </c>
      <c r="M37" s="19" t="s">
        <v>23</v>
      </c>
    </row>
    <row r="38" spans="1:242" ht="33.6" customHeight="1" x14ac:dyDescent="0.25">
      <c r="B38" s="19" t="s">
        <v>24</v>
      </c>
      <c r="C38" s="20"/>
      <c r="D38" s="20"/>
      <c r="E38" s="52">
        <f t="shared" si="0"/>
        <v>0</v>
      </c>
      <c r="F38" s="21"/>
      <c r="G38" s="51">
        <v>282</v>
      </c>
      <c r="H38" s="49">
        <v>235</v>
      </c>
      <c r="I38" s="21"/>
      <c r="J38" s="51">
        <f t="shared" si="1"/>
        <v>0</v>
      </c>
      <c r="K38" s="51">
        <f t="shared" si="2"/>
        <v>0</v>
      </c>
      <c r="L38" s="21">
        <f t="shared" si="3"/>
        <v>0</v>
      </c>
      <c r="M38" s="19" t="s">
        <v>24</v>
      </c>
    </row>
    <row r="39" spans="1:242" ht="33.6" customHeight="1" x14ac:dyDescent="0.25">
      <c r="B39" s="19" t="s">
        <v>25</v>
      </c>
      <c r="C39" s="20"/>
      <c r="D39" s="20"/>
      <c r="E39" s="52">
        <f t="shared" si="0"/>
        <v>0</v>
      </c>
      <c r="F39" s="21"/>
      <c r="G39" s="51">
        <v>282</v>
      </c>
      <c r="H39" s="49">
        <v>235</v>
      </c>
      <c r="I39" s="21"/>
      <c r="J39" s="51">
        <f t="shared" si="1"/>
        <v>0</v>
      </c>
      <c r="K39" s="51">
        <f t="shared" si="2"/>
        <v>0</v>
      </c>
      <c r="L39" s="21">
        <f t="shared" si="3"/>
        <v>0</v>
      </c>
      <c r="M39" s="19" t="s">
        <v>25</v>
      </c>
    </row>
    <row r="40" spans="1:242" ht="33.6" customHeight="1" x14ac:dyDescent="0.25">
      <c r="B40" s="19" t="s">
        <v>26</v>
      </c>
      <c r="C40" s="20"/>
      <c r="D40" s="20"/>
      <c r="E40" s="52">
        <f t="shared" si="0"/>
        <v>0</v>
      </c>
      <c r="F40" s="21"/>
      <c r="G40" s="51">
        <v>282</v>
      </c>
      <c r="H40" s="49">
        <v>235</v>
      </c>
      <c r="I40" s="21"/>
      <c r="J40" s="51">
        <f t="shared" si="1"/>
        <v>0</v>
      </c>
      <c r="K40" s="51">
        <f t="shared" si="2"/>
        <v>0</v>
      </c>
      <c r="L40" s="21">
        <f t="shared" si="3"/>
        <v>0</v>
      </c>
      <c r="M40" s="19" t="s">
        <v>26</v>
      </c>
    </row>
    <row r="41" spans="1:242" ht="33.6" customHeight="1" x14ac:dyDescent="0.25">
      <c r="B41" s="19" t="s">
        <v>27</v>
      </c>
      <c r="C41" s="20"/>
      <c r="D41" s="20"/>
      <c r="E41" s="52">
        <f t="shared" si="0"/>
        <v>0</v>
      </c>
      <c r="F41" s="21"/>
      <c r="G41" s="51">
        <v>282</v>
      </c>
      <c r="H41" s="49">
        <v>235</v>
      </c>
      <c r="I41" s="21"/>
      <c r="J41" s="51">
        <f t="shared" si="1"/>
        <v>0</v>
      </c>
      <c r="K41" s="51">
        <f t="shared" si="2"/>
        <v>0</v>
      </c>
      <c r="L41" s="21">
        <f t="shared" si="3"/>
        <v>0</v>
      </c>
      <c r="M41" s="19" t="s">
        <v>27</v>
      </c>
    </row>
    <row r="42" spans="1:242" ht="33.6" customHeight="1" x14ac:dyDescent="0.25">
      <c r="B42" s="22"/>
      <c r="C42" s="22"/>
      <c r="D42" s="22"/>
      <c r="E42" s="53"/>
      <c r="F42" s="22"/>
      <c r="G42" s="22"/>
      <c r="H42" s="22"/>
      <c r="I42" s="22"/>
      <c r="J42" s="75"/>
      <c r="K42" s="75"/>
      <c r="M42" s="22"/>
    </row>
    <row r="43" spans="1:242" ht="33.6" customHeight="1" thickBot="1" x14ac:dyDescent="0.3">
      <c r="A43" s="24"/>
      <c r="B43" s="25" t="s">
        <v>28</v>
      </c>
      <c r="C43" s="26">
        <f>SUM(C15:C42)</f>
        <v>0</v>
      </c>
      <c r="D43" s="26">
        <f>SUM(D15:D42)</f>
        <v>0</v>
      </c>
      <c r="E43" s="54">
        <f>SUM(E15:E42)</f>
        <v>0</v>
      </c>
      <c r="F43" s="27"/>
      <c r="G43" s="26"/>
      <c r="H43" s="27"/>
      <c r="I43" s="27"/>
      <c r="J43" s="76">
        <f>SUM(J15:J42)</f>
        <v>0</v>
      </c>
      <c r="K43" s="76">
        <f>SUM(K15:K42)</f>
        <v>0</v>
      </c>
      <c r="L43" s="27">
        <f>SUM(L14:L41)</f>
        <v>0</v>
      </c>
      <c r="M43" s="25" t="s">
        <v>28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</row>
    <row r="44" spans="1:242" x14ac:dyDescent="0.25">
      <c r="E44" s="55"/>
      <c r="K44" s="77"/>
    </row>
    <row r="45" spans="1:242" x14ac:dyDescent="0.25">
      <c r="B45" s="28"/>
      <c r="K45" s="77"/>
    </row>
  </sheetData>
  <mergeCells count="4">
    <mergeCell ref="C11:E11"/>
    <mergeCell ref="G11:H11"/>
    <mergeCell ref="J11:L11"/>
    <mergeCell ref="J1:L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7544-376E-47A2-9662-5C146CA25FDC}">
  <sheetPr>
    <tabColor rgb="FFFFC000"/>
    <pageSetUpPr fitToPage="1"/>
  </sheetPr>
  <dimension ref="A1:IH45"/>
  <sheetViews>
    <sheetView topLeftCell="A7" zoomScale="70" zoomScaleNormal="70" workbookViewId="0">
      <selection activeCell="K19" sqref="K19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2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K1" s="86" t="s">
        <v>55</v>
      </c>
      <c r="L1" s="86"/>
      <c r="N1" s="3"/>
    </row>
    <row r="2" spans="1:242" ht="21.6" customHeight="1" x14ac:dyDescent="0.25">
      <c r="J2" s="78"/>
      <c r="K2" s="78"/>
      <c r="L2" s="78"/>
      <c r="N2" s="3"/>
    </row>
    <row r="3" spans="1:242" ht="16.05" customHeight="1" x14ac:dyDescent="0.25">
      <c r="J3" s="78"/>
      <c r="K3" s="78"/>
      <c r="L3" s="78"/>
      <c r="N3" s="3"/>
    </row>
    <row r="4" spans="1:242" ht="25.5" customHeight="1" x14ac:dyDescent="0.25">
      <c r="K4" s="4"/>
    </row>
    <row r="5" spans="1:242" ht="24.6" x14ac:dyDescent="0.4">
      <c r="B5" s="5" t="s">
        <v>74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25">
      <c r="B7" s="6" t="s">
        <v>63</v>
      </c>
      <c r="C7" s="7" t="s">
        <v>68</v>
      </c>
      <c r="D7" s="8"/>
      <c r="E7" s="8"/>
      <c r="F7" s="8"/>
      <c r="G7" s="7"/>
      <c r="H7" s="8"/>
    </row>
    <row r="8" spans="1:242" ht="34.5" customHeight="1" x14ac:dyDescent="0.25">
      <c r="B8" s="6" t="s">
        <v>29</v>
      </c>
      <c r="C8" s="7"/>
      <c r="D8" s="8"/>
      <c r="E8" s="8"/>
      <c r="F8" s="8"/>
      <c r="G8" s="7"/>
      <c r="H8" s="8"/>
    </row>
    <row r="9" spans="1:242" ht="34.5" customHeight="1" x14ac:dyDescent="0.3">
      <c r="B9" s="6" t="s">
        <v>30</v>
      </c>
      <c r="C9" s="7"/>
      <c r="D9" s="8"/>
      <c r="E9" s="8"/>
      <c r="F9" s="8"/>
      <c r="G9" s="7"/>
      <c r="H9" s="8"/>
      <c r="J9" s="69" t="s">
        <v>76</v>
      </c>
      <c r="K9" s="69"/>
    </row>
    <row r="10" spans="1:242" ht="17.25" customHeight="1" x14ac:dyDescent="0.25">
      <c r="B10" s="10"/>
      <c r="F10" s="21"/>
    </row>
    <row r="11" spans="1:242" ht="30.75" customHeight="1" x14ac:dyDescent="0.25">
      <c r="A11" s="11"/>
      <c r="B11" s="12"/>
      <c r="C11" s="82" t="s">
        <v>61</v>
      </c>
      <c r="D11" s="82"/>
      <c r="E11" s="82"/>
      <c r="F11" s="21"/>
      <c r="G11" s="83" t="s">
        <v>59</v>
      </c>
      <c r="H11" s="84"/>
      <c r="I11" s="13"/>
      <c r="J11" s="85" t="s">
        <v>62</v>
      </c>
      <c r="K11" s="85"/>
      <c r="L11" s="8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ht="15.6" x14ac:dyDescent="0.25">
      <c r="B12" s="15"/>
      <c r="C12" s="45" t="s">
        <v>57</v>
      </c>
      <c r="D12" s="46" t="s">
        <v>58</v>
      </c>
      <c r="E12" s="46" t="s">
        <v>28</v>
      </c>
      <c r="F12" s="21"/>
      <c r="G12" s="45" t="s">
        <v>57</v>
      </c>
      <c r="H12" s="46" t="s">
        <v>58</v>
      </c>
      <c r="I12" s="16"/>
      <c r="J12" s="45" t="s">
        <v>57</v>
      </c>
      <c r="K12" s="46" t="s">
        <v>58</v>
      </c>
      <c r="L12" s="48" t="s">
        <v>28</v>
      </c>
    </row>
    <row r="13" spans="1:242" ht="18.75" customHeight="1" x14ac:dyDescent="0.25">
      <c r="B13" s="15"/>
      <c r="C13" s="47" t="s">
        <v>60</v>
      </c>
      <c r="D13" s="47" t="s">
        <v>60</v>
      </c>
      <c r="E13" s="47" t="s">
        <v>60</v>
      </c>
      <c r="F13" s="17"/>
      <c r="G13" s="47" t="s">
        <v>60</v>
      </c>
      <c r="H13" s="47" t="s">
        <v>60</v>
      </c>
      <c r="I13" s="17"/>
      <c r="J13" s="47" t="s">
        <v>56</v>
      </c>
      <c r="K13" s="47" t="s">
        <v>56</v>
      </c>
      <c r="L13" s="47" t="s">
        <v>56</v>
      </c>
    </row>
    <row r="14" spans="1:242" ht="18.75" customHeight="1" x14ac:dyDescent="0.25">
      <c r="B14" s="15"/>
      <c r="C14" s="17"/>
      <c r="D14" s="18"/>
      <c r="E14" s="17"/>
      <c r="F14" s="17"/>
      <c r="G14" s="17"/>
      <c r="H14" s="18"/>
      <c r="I14" s="17"/>
      <c r="J14" s="17"/>
      <c r="K14" s="17"/>
    </row>
    <row r="15" spans="1:242" ht="33.6" customHeight="1" x14ac:dyDescent="0.25">
      <c r="B15" s="19" t="s">
        <v>1</v>
      </c>
      <c r="C15" s="20"/>
      <c r="D15" s="20"/>
      <c r="E15" s="52">
        <f t="shared" ref="E15:E41" si="0">SUM(C15:D15)</f>
        <v>0</v>
      </c>
      <c r="F15" s="21"/>
      <c r="G15" s="51">
        <v>282</v>
      </c>
      <c r="H15" s="49">
        <v>235</v>
      </c>
      <c r="I15" s="21"/>
      <c r="J15" s="51">
        <f>SUM(C15*G15)</f>
        <v>0</v>
      </c>
      <c r="K15" s="51">
        <f>SUM(D15*H15)</f>
        <v>0</v>
      </c>
      <c r="L15" s="21">
        <f t="shared" ref="L15:L40" si="1">SUM(J15:K15)</f>
        <v>0</v>
      </c>
      <c r="M15" s="19" t="s">
        <v>1</v>
      </c>
    </row>
    <row r="16" spans="1:242" ht="33.6" customHeight="1" x14ac:dyDescent="0.25">
      <c r="B16" s="19" t="s">
        <v>2</v>
      </c>
      <c r="C16" s="20"/>
      <c r="D16" s="20"/>
      <c r="E16" s="52">
        <f t="shared" si="0"/>
        <v>0</v>
      </c>
      <c r="F16" s="21"/>
      <c r="G16" s="51">
        <v>282</v>
      </c>
      <c r="H16" s="49">
        <v>235</v>
      </c>
      <c r="I16" s="21"/>
      <c r="J16" s="51">
        <f t="shared" ref="J16:J41" si="2">SUM(C16*G16)</f>
        <v>0</v>
      </c>
      <c r="K16" s="51">
        <f t="shared" ref="K16:K41" si="3">SUM(D16*H16)</f>
        <v>0</v>
      </c>
      <c r="L16" s="21">
        <f t="shared" si="1"/>
        <v>0</v>
      </c>
      <c r="M16" s="19" t="s">
        <v>2</v>
      </c>
    </row>
    <row r="17" spans="2:13" ht="33.6" customHeight="1" x14ac:dyDescent="0.25">
      <c r="B17" s="19" t="s">
        <v>3</v>
      </c>
      <c r="C17" s="20"/>
      <c r="D17" s="20"/>
      <c r="E17" s="52">
        <f t="shared" si="0"/>
        <v>0</v>
      </c>
      <c r="F17" s="21"/>
      <c r="G17" s="51">
        <v>282</v>
      </c>
      <c r="H17" s="49">
        <v>235</v>
      </c>
      <c r="I17" s="21"/>
      <c r="J17" s="51">
        <f t="shared" si="2"/>
        <v>0</v>
      </c>
      <c r="K17" s="51">
        <f t="shared" si="3"/>
        <v>0</v>
      </c>
      <c r="L17" s="21">
        <f t="shared" si="1"/>
        <v>0</v>
      </c>
      <c r="M17" s="19" t="s">
        <v>3</v>
      </c>
    </row>
    <row r="18" spans="2:13" ht="33.6" customHeight="1" x14ac:dyDescent="0.25">
      <c r="B18" s="19" t="s">
        <v>4</v>
      </c>
      <c r="C18" s="20"/>
      <c r="D18" s="20"/>
      <c r="E18" s="52">
        <f t="shared" si="0"/>
        <v>0</v>
      </c>
      <c r="F18" s="21"/>
      <c r="G18" s="51">
        <v>282</v>
      </c>
      <c r="H18" s="49">
        <v>235</v>
      </c>
      <c r="I18" s="21"/>
      <c r="J18" s="51">
        <f t="shared" si="2"/>
        <v>0</v>
      </c>
      <c r="K18" s="51">
        <f t="shared" si="3"/>
        <v>0</v>
      </c>
      <c r="L18" s="21">
        <f t="shared" si="1"/>
        <v>0</v>
      </c>
      <c r="M18" s="19" t="s">
        <v>4</v>
      </c>
    </row>
    <row r="19" spans="2:13" ht="33.6" customHeight="1" x14ac:dyDescent="0.25">
      <c r="B19" s="19" t="s">
        <v>5</v>
      </c>
      <c r="C19" s="20"/>
      <c r="D19" s="20"/>
      <c r="E19" s="52">
        <f t="shared" si="0"/>
        <v>0</v>
      </c>
      <c r="F19" s="21"/>
      <c r="G19" s="51">
        <v>282</v>
      </c>
      <c r="H19" s="49">
        <v>235</v>
      </c>
      <c r="I19" s="21"/>
      <c r="J19" s="51">
        <f t="shared" si="2"/>
        <v>0</v>
      </c>
      <c r="K19" s="51">
        <f t="shared" si="3"/>
        <v>0</v>
      </c>
      <c r="L19" s="21">
        <f t="shared" si="1"/>
        <v>0</v>
      </c>
      <c r="M19" s="19" t="s">
        <v>5</v>
      </c>
    </row>
    <row r="20" spans="2:13" ht="33.6" customHeight="1" x14ac:dyDescent="0.25">
      <c r="B20" s="19" t="s">
        <v>6</v>
      </c>
      <c r="C20" s="20"/>
      <c r="D20" s="20"/>
      <c r="E20" s="52">
        <f t="shared" si="0"/>
        <v>0</v>
      </c>
      <c r="F20" s="21"/>
      <c r="G20" s="51">
        <v>282</v>
      </c>
      <c r="H20" s="49">
        <v>235</v>
      </c>
      <c r="I20" s="21"/>
      <c r="J20" s="51">
        <f t="shared" si="2"/>
        <v>0</v>
      </c>
      <c r="K20" s="51">
        <f t="shared" si="3"/>
        <v>0</v>
      </c>
      <c r="L20" s="21">
        <f t="shared" si="1"/>
        <v>0</v>
      </c>
      <c r="M20" s="19" t="s">
        <v>6</v>
      </c>
    </row>
    <row r="21" spans="2:13" ht="33.6" customHeight="1" x14ac:dyDescent="0.25">
      <c r="B21" s="19" t="s">
        <v>7</v>
      </c>
      <c r="C21" s="20"/>
      <c r="D21" s="20"/>
      <c r="E21" s="52">
        <f t="shared" si="0"/>
        <v>0</v>
      </c>
      <c r="F21" s="21"/>
      <c r="G21" s="51">
        <v>282</v>
      </c>
      <c r="H21" s="49">
        <v>235</v>
      </c>
      <c r="I21" s="21"/>
      <c r="J21" s="51">
        <f t="shared" si="2"/>
        <v>0</v>
      </c>
      <c r="K21" s="51">
        <f t="shared" si="3"/>
        <v>0</v>
      </c>
      <c r="L21" s="21">
        <f t="shared" si="1"/>
        <v>0</v>
      </c>
      <c r="M21" s="19" t="s">
        <v>7</v>
      </c>
    </row>
    <row r="22" spans="2:13" ht="33.6" customHeight="1" x14ac:dyDescent="0.25">
      <c r="B22" s="19" t="s">
        <v>8</v>
      </c>
      <c r="C22" s="20"/>
      <c r="D22" s="20"/>
      <c r="E22" s="52">
        <f t="shared" si="0"/>
        <v>0</v>
      </c>
      <c r="F22" s="21"/>
      <c r="G22" s="51">
        <v>282</v>
      </c>
      <c r="H22" s="49">
        <v>235</v>
      </c>
      <c r="I22" s="21"/>
      <c r="J22" s="51">
        <f t="shared" si="2"/>
        <v>0</v>
      </c>
      <c r="K22" s="51">
        <f t="shared" si="3"/>
        <v>0</v>
      </c>
      <c r="L22" s="21">
        <f t="shared" si="1"/>
        <v>0</v>
      </c>
      <c r="M22" s="19" t="s">
        <v>8</v>
      </c>
    </row>
    <row r="23" spans="2:13" ht="33.6" customHeight="1" x14ac:dyDescent="0.25">
      <c r="B23" s="19" t="s">
        <v>9</v>
      </c>
      <c r="C23" s="20"/>
      <c r="D23" s="20"/>
      <c r="E23" s="52">
        <f t="shared" si="0"/>
        <v>0</v>
      </c>
      <c r="F23" s="21"/>
      <c r="G23" s="51">
        <v>282</v>
      </c>
      <c r="H23" s="49">
        <v>235</v>
      </c>
      <c r="I23" s="21"/>
      <c r="J23" s="51">
        <f t="shared" si="2"/>
        <v>0</v>
      </c>
      <c r="K23" s="51">
        <f t="shared" si="3"/>
        <v>0</v>
      </c>
      <c r="L23" s="21">
        <f t="shared" si="1"/>
        <v>0</v>
      </c>
      <c r="M23" s="19" t="s">
        <v>9</v>
      </c>
    </row>
    <row r="24" spans="2:13" ht="33.6" customHeight="1" x14ac:dyDescent="0.25">
      <c r="B24" s="19" t="s">
        <v>10</v>
      </c>
      <c r="C24" s="20"/>
      <c r="D24" s="20"/>
      <c r="E24" s="52">
        <f t="shared" si="0"/>
        <v>0</v>
      </c>
      <c r="F24" s="21"/>
      <c r="G24" s="51">
        <v>282</v>
      </c>
      <c r="H24" s="49">
        <v>235</v>
      </c>
      <c r="I24" s="21"/>
      <c r="J24" s="51">
        <f t="shared" si="2"/>
        <v>0</v>
      </c>
      <c r="K24" s="51">
        <f t="shared" si="3"/>
        <v>0</v>
      </c>
      <c r="L24" s="21">
        <f t="shared" si="1"/>
        <v>0</v>
      </c>
      <c r="M24" s="19" t="s">
        <v>10</v>
      </c>
    </row>
    <row r="25" spans="2:13" ht="33.6" customHeight="1" x14ac:dyDescent="0.25">
      <c r="B25" s="19" t="s">
        <v>11</v>
      </c>
      <c r="C25" s="20"/>
      <c r="D25" s="20"/>
      <c r="E25" s="52">
        <f t="shared" si="0"/>
        <v>0</v>
      </c>
      <c r="F25" s="21"/>
      <c r="G25" s="51">
        <v>282</v>
      </c>
      <c r="H25" s="49">
        <v>235</v>
      </c>
      <c r="I25" s="21"/>
      <c r="J25" s="51">
        <f t="shared" si="2"/>
        <v>0</v>
      </c>
      <c r="K25" s="51">
        <f t="shared" si="3"/>
        <v>0</v>
      </c>
      <c r="L25" s="21">
        <f t="shared" si="1"/>
        <v>0</v>
      </c>
      <c r="M25" s="19" t="s">
        <v>11</v>
      </c>
    </row>
    <row r="26" spans="2:13" ht="33.6" customHeight="1" x14ac:dyDescent="0.25">
      <c r="B26" s="19" t="s">
        <v>12</v>
      </c>
      <c r="C26" s="20"/>
      <c r="D26" s="20"/>
      <c r="E26" s="52">
        <f t="shared" si="0"/>
        <v>0</v>
      </c>
      <c r="F26" s="21"/>
      <c r="G26" s="51">
        <v>282</v>
      </c>
      <c r="H26" s="49">
        <v>235</v>
      </c>
      <c r="I26" s="21"/>
      <c r="J26" s="51">
        <f t="shared" si="2"/>
        <v>0</v>
      </c>
      <c r="K26" s="51">
        <f t="shared" si="3"/>
        <v>0</v>
      </c>
      <c r="L26" s="21">
        <f t="shared" si="1"/>
        <v>0</v>
      </c>
      <c r="M26" s="19" t="s">
        <v>12</v>
      </c>
    </row>
    <row r="27" spans="2:13" ht="33.6" customHeight="1" x14ac:dyDescent="0.25">
      <c r="B27" s="19" t="s">
        <v>13</v>
      </c>
      <c r="C27" s="20"/>
      <c r="D27" s="20"/>
      <c r="E27" s="52">
        <f t="shared" si="0"/>
        <v>0</v>
      </c>
      <c r="F27" s="21"/>
      <c r="G27" s="51">
        <v>282</v>
      </c>
      <c r="H27" s="49">
        <v>235</v>
      </c>
      <c r="I27" s="21"/>
      <c r="J27" s="51">
        <f t="shared" si="2"/>
        <v>0</v>
      </c>
      <c r="K27" s="51">
        <f t="shared" si="3"/>
        <v>0</v>
      </c>
      <c r="L27" s="21">
        <f t="shared" si="1"/>
        <v>0</v>
      </c>
      <c r="M27" s="19" t="s">
        <v>13</v>
      </c>
    </row>
    <row r="28" spans="2:13" ht="33.6" customHeight="1" x14ac:dyDescent="0.25">
      <c r="B28" s="19" t="s">
        <v>14</v>
      </c>
      <c r="C28" s="20"/>
      <c r="D28" s="20"/>
      <c r="E28" s="52">
        <f t="shared" si="0"/>
        <v>0</v>
      </c>
      <c r="F28" s="21"/>
      <c r="G28" s="51">
        <v>282</v>
      </c>
      <c r="H28" s="49">
        <v>235</v>
      </c>
      <c r="I28" s="21"/>
      <c r="J28" s="51">
        <f t="shared" si="2"/>
        <v>0</v>
      </c>
      <c r="K28" s="51">
        <f t="shared" si="3"/>
        <v>0</v>
      </c>
      <c r="L28" s="21">
        <f t="shared" si="1"/>
        <v>0</v>
      </c>
      <c r="M28" s="19" t="s">
        <v>14</v>
      </c>
    </row>
    <row r="29" spans="2:13" ht="33.6" customHeight="1" x14ac:dyDescent="0.25">
      <c r="B29" s="19" t="s">
        <v>15</v>
      </c>
      <c r="C29" s="20"/>
      <c r="D29" s="20"/>
      <c r="E29" s="52">
        <f t="shared" si="0"/>
        <v>0</v>
      </c>
      <c r="F29" s="21"/>
      <c r="G29" s="51">
        <v>282</v>
      </c>
      <c r="H29" s="49">
        <v>235</v>
      </c>
      <c r="I29" s="21"/>
      <c r="J29" s="51">
        <f t="shared" si="2"/>
        <v>0</v>
      </c>
      <c r="K29" s="51">
        <f t="shared" si="3"/>
        <v>0</v>
      </c>
      <c r="L29" s="21">
        <f t="shared" si="1"/>
        <v>0</v>
      </c>
      <c r="M29" s="19" t="s">
        <v>15</v>
      </c>
    </row>
    <row r="30" spans="2:13" ht="33.6" customHeight="1" x14ac:dyDescent="0.25">
      <c r="B30" s="19" t="s">
        <v>16</v>
      </c>
      <c r="C30" s="20"/>
      <c r="D30" s="20"/>
      <c r="E30" s="52">
        <f t="shared" si="0"/>
        <v>0</v>
      </c>
      <c r="F30" s="21"/>
      <c r="G30" s="51">
        <v>282</v>
      </c>
      <c r="H30" s="49">
        <v>235</v>
      </c>
      <c r="I30" s="21"/>
      <c r="J30" s="51">
        <f t="shared" si="2"/>
        <v>0</v>
      </c>
      <c r="K30" s="51">
        <f t="shared" si="3"/>
        <v>0</v>
      </c>
      <c r="L30" s="21">
        <f t="shared" si="1"/>
        <v>0</v>
      </c>
      <c r="M30" s="19" t="s">
        <v>16</v>
      </c>
    </row>
    <row r="31" spans="2:13" ht="33.6" customHeight="1" x14ac:dyDescent="0.25">
      <c r="B31" s="19" t="s">
        <v>17</v>
      </c>
      <c r="C31" s="20"/>
      <c r="D31" s="20"/>
      <c r="E31" s="52">
        <f t="shared" si="0"/>
        <v>0</v>
      </c>
      <c r="F31" s="21"/>
      <c r="G31" s="51">
        <v>282</v>
      </c>
      <c r="H31" s="49">
        <v>235</v>
      </c>
      <c r="I31" s="21"/>
      <c r="J31" s="51">
        <f t="shared" si="2"/>
        <v>0</v>
      </c>
      <c r="K31" s="51">
        <f t="shared" si="3"/>
        <v>0</v>
      </c>
      <c r="L31" s="21">
        <f t="shared" si="1"/>
        <v>0</v>
      </c>
      <c r="M31" s="19" t="s">
        <v>17</v>
      </c>
    </row>
    <row r="32" spans="2:13" ht="33.6" customHeight="1" x14ac:dyDescent="0.25">
      <c r="B32" s="19" t="s">
        <v>18</v>
      </c>
      <c r="C32" s="20"/>
      <c r="D32" s="20"/>
      <c r="E32" s="52">
        <f t="shared" si="0"/>
        <v>0</v>
      </c>
      <c r="F32" s="21"/>
      <c r="G32" s="51">
        <v>282</v>
      </c>
      <c r="H32" s="49">
        <v>235</v>
      </c>
      <c r="I32" s="21"/>
      <c r="J32" s="51">
        <f t="shared" si="2"/>
        <v>0</v>
      </c>
      <c r="K32" s="51">
        <f t="shared" si="3"/>
        <v>0</v>
      </c>
      <c r="L32" s="21">
        <f t="shared" si="1"/>
        <v>0</v>
      </c>
      <c r="M32" s="19" t="s">
        <v>18</v>
      </c>
    </row>
    <row r="33" spans="1:242" ht="33.6" customHeight="1" x14ac:dyDescent="0.25">
      <c r="B33" s="19" t="s">
        <v>19</v>
      </c>
      <c r="C33" s="20"/>
      <c r="D33" s="20"/>
      <c r="E33" s="52">
        <f t="shared" si="0"/>
        <v>0</v>
      </c>
      <c r="F33" s="21"/>
      <c r="G33" s="51">
        <v>282</v>
      </c>
      <c r="H33" s="49">
        <v>235</v>
      </c>
      <c r="I33" s="21"/>
      <c r="J33" s="51">
        <f t="shared" si="2"/>
        <v>0</v>
      </c>
      <c r="K33" s="51">
        <f t="shared" si="3"/>
        <v>0</v>
      </c>
      <c r="L33" s="21">
        <f t="shared" si="1"/>
        <v>0</v>
      </c>
      <c r="M33" s="19" t="s">
        <v>19</v>
      </c>
    </row>
    <row r="34" spans="1:242" ht="33.6" customHeight="1" x14ac:dyDescent="0.25">
      <c r="B34" s="19" t="s">
        <v>20</v>
      </c>
      <c r="C34" s="20"/>
      <c r="D34" s="20"/>
      <c r="E34" s="52">
        <f t="shared" si="0"/>
        <v>0</v>
      </c>
      <c r="F34" s="21"/>
      <c r="G34" s="51">
        <v>282</v>
      </c>
      <c r="H34" s="49">
        <v>235</v>
      </c>
      <c r="I34" s="21"/>
      <c r="J34" s="51">
        <f t="shared" si="2"/>
        <v>0</v>
      </c>
      <c r="K34" s="51">
        <f t="shared" si="3"/>
        <v>0</v>
      </c>
      <c r="L34" s="21">
        <f t="shared" si="1"/>
        <v>0</v>
      </c>
      <c r="M34" s="19" t="s">
        <v>20</v>
      </c>
    </row>
    <row r="35" spans="1:242" ht="33.6" customHeight="1" x14ac:dyDescent="0.25">
      <c r="B35" s="19" t="s">
        <v>21</v>
      </c>
      <c r="C35" s="20"/>
      <c r="D35" s="20"/>
      <c r="E35" s="52">
        <f t="shared" si="0"/>
        <v>0</v>
      </c>
      <c r="F35" s="21"/>
      <c r="G35" s="51">
        <v>282</v>
      </c>
      <c r="H35" s="49">
        <v>235</v>
      </c>
      <c r="I35" s="21"/>
      <c r="J35" s="51">
        <f t="shared" si="2"/>
        <v>0</v>
      </c>
      <c r="K35" s="51">
        <f t="shared" si="3"/>
        <v>0</v>
      </c>
      <c r="L35" s="21">
        <f t="shared" si="1"/>
        <v>0</v>
      </c>
      <c r="M35" s="19" t="s">
        <v>21</v>
      </c>
    </row>
    <row r="36" spans="1:242" ht="33.6" customHeight="1" x14ac:dyDescent="0.25">
      <c r="B36" s="19" t="s">
        <v>22</v>
      </c>
      <c r="C36" s="20"/>
      <c r="D36" s="20"/>
      <c r="E36" s="52">
        <f t="shared" si="0"/>
        <v>0</v>
      </c>
      <c r="F36" s="21"/>
      <c r="G36" s="51">
        <v>282</v>
      </c>
      <c r="H36" s="49">
        <v>235</v>
      </c>
      <c r="I36" s="21"/>
      <c r="J36" s="51">
        <f t="shared" si="2"/>
        <v>0</v>
      </c>
      <c r="K36" s="51">
        <f t="shared" si="3"/>
        <v>0</v>
      </c>
      <c r="L36" s="21">
        <f t="shared" si="1"/>
        <v>0</v>
      </c>
      <c r="M36" s="19" t="s">
        <v>22</v>
      </c>
    </row>
    <row r="37" spans="1:242" ht="33.6" customHeight="1" x14ac:dyDescent="0.25">
      <c r="B37" s="19" t="s">
        <v>23</v>
      </c>
      <c r="C37" s="20"/>
      <c r="D37" s="20"/>
      <c r="E37" s="52">
        <f t="shared" si="0"/>
        <v>0</v>
      </c>
      <c r="F37" s="21"/>
      <c r="G37" s="51">
        <v>282</v>
      </c>
      <c r="H37" s="49">
        <v>235</v>
      </c>
      <c r="I37" s="21"/>
      <c r="J37" s="51">
        <f t="shared" si="2"/>
        <v>0</v>
      </c>
      <c r="K37" s="51">
        <f t="shared" si="3"/>
        <v>0</v>
      </c>
      <c r="L37" s="21">
        <f t="shared" si="1"/>
        <v>0</v>
      </c>
      <c r="M37" s="19" t="s">
        <v>23</v>
      </c>
    </row>
    <row r="38" spans="1:242" ht="33.6" customHeight="1" x14ac:dyDescent="0.25">
      <c r="B38" s="19" t="s">
        <v>24</v>
      </c>
      <c r="C38" s="20"/>
      <c r="D38" s="20"/>
      <c r="E38" s="52">
        <f t="shared" si="0"/>
        <v>0</v>
      </c>
      <c r="F38" s="21"/>
      <c r="G38" s="51">
        <v>282</v>
      </c>
      <c r="H38" s="49">
        <v>235</v>
      </c>
      <c r="I38" s="21"/>
      <c r="J38" s="51">
        <f t="shared" si="2"/>
        <v>0</v>
      </c>
      <c r="K38" s="51">
        <f t="shared" si="3"/>
        <v>0</v>
      </c>
      <c r="L38" s="21">
        <f t="shared" si="1"/>
        <v>0</v>
      </c>
      <c r="M38" s="19" t="s">
        <v>24</v>
      </c>
    </row>
    <row r="39" spans="1:242" ht="33.6" customHeight="1" x14ac:dyDescent="0.25">
      <c r="B39" s="19" t="s">
        <v>25</v>
      </c>
      <c r="C39" s="20"/>
      <c r="D39" s="20"/>
      <c r="E39" s="52">
        <f t="shared" si="0"/>
        <v>0</v>
      </c>
      <c r="F39" s="21"/>
      <c r="G39" s="51">
        <v>282</v>
      </c>
      <c r="H39" s="49">
        <v>235</v>
      </c>
      <c r="I39" s="21"/>
      <c r="J39" s="51">
        <f t="shared" si="2"/>
        <v>0</v>
      </c>
      <c r="K39" s="51">
        <f t="shared" si="3"/>
        <v>0</v>
      </c>
      <c r="L39" s="21">
        <f t="shared" si="1"/>
        <v>0</v>
      </c>
      <c r="M39" s="19" t="s">
        <v>25</v>
      </c>
    </row>
    <row r="40" spans="1:242" ht="33.6" customHeight="1" x14ac:dyDescent="0.25">
      <c r="B40" s="19" t="s">
        <v>26</v>
      </c>
      <c r="C40" s="20"/>
      <c r="D40" s="20"/>
      <c r="E40" s="52">
        <f t="shared" si="0"/>
        <v>0</v>
      </c>
      <c r="F40" s="21"/>
      <c r="G40" s="51">
        <v>282</v>
      </c>
      <c r="H40" s="49">
        <v>235</v>
      </c>
      <c r="I40" s="21"/>
      <c r="J40" s="51">
        <f t="shared" si="2"/>
        <v>0</v>
      </c>
      <c r="K40" s="51">
        <f t="shared" si="3"/>
        <v>0</v>
      </c>
      <c r="L40" s="21">
        <f t="shared" si="1"/>
        <v>0</v>
      </c>
      <c r="M40" s="19" t="s">
        <v>26</v>
      </c>
    </row>
    <row r="41" spans="1:242" ht="33.6" customHeight="1" x14ac:dyDescent="0.25">
      <c r="B41" s="19" t="s">
        <v>27</v>
      </c>
      <c r="C41" s="20"/>
      <c r="D41" s="20"/>
      <c r="E41" s="52">
        <f t="shared" si="0"/>
        <v>0</v>
      </c>
      <c r="F41" s="21"/>
      <c r="G41" s="51">
        <v>282</v>
      </c>
      <c r="H41" s="49">
        <v>235</v>
      </c>
      <c r="I41" s="21"/>
      <c r="J41" s="51">
        <f t="shared" si="2"/>
        <v>0</v>
      </c>
      <c r="K41" s="51">
        <f t="shared" si="3"/>
        <v>0</v>
      </c>
      <c r="L41" s="21">
        <f>SUM(J41:K41)</f>
        <v>0</v>
      </c>
      <c r="M41" s="19" t="s">
        <v>27</v>
      </c>
    </row>
    <row r="42" spans="1:242" ht="33.6" customHeight="1" x14ac:dyDescent="0.25">
      <c r="B42" s="22"/>
      <c r="C42" s="22"/>
      <c r="D42" s="22"/>
      <c r="E42" s="53"/>
      <c r="F42" s="22"/>
      <c r="G42" s="22"/>
      <c r="H42" s="22"/>
      <c r="I42" s="22"/>
      <c r="J42" s="22"/>
      <c r="K42" s="23"/>
      <c r="M42" s="22"/>
    </row>
    <row r="43" spans="1:242" ht="33.6" customHeight="1" thickBot="1" x14ac:dyDescent="0.3">
      <c r="A43" s="24"/>
      <c r="B43" s="25" t="s">
        <v>28</v>
      </c>
      <c r="C43" s="26">
        <f>SUM(C15:C42)</f>
        <v>0</v>
      </c>
      <c r="D43" s="26">
        <f>SUM(D15:D42)</f>
        <v>0</v>
      </c>
      <c r="E43" s="54">
        <f>SUM(E15:E42)</f>
        <v>0</v>
      </c>
      <c r="F43" s="27"/>
      <c r="G43" s="26"/>
      <c r="H43" s="27"/>
      <c r="I43" s="27"/>
      <c r="J43" s="76">
        <f>SUM(J15:J42)</f>
        <v>0</v>
      </c>
      <c r="K43" s="27">
        <f>SUM(K15:K42)</f>
        <v>0</v>
      </c>
      <c r="L43" s="27">
        <f>SUM(L15:L42)</f>
        <v>0</v>
      </c>
      <c r="M43" s="25" t="s">
        <v>28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</row>
    <row r="44" spans="1:242" x14ac:dyDescent="0.25">
      <c r="E44" s="55"/>
      <c r="K44" s="29"/>
    </row>
    <row r="45" spans="1:242" x14ac:dyDescent="0.25">
      <c r="B45" s="28"/>
      <c r="K45" s="29"/>
    </row>
  </sheetData>
  <mergeCells count="4">
    <mergeCell ref="C11:E11"/>
    <mergeCell ref="G11:H11"/>
    <mergeCell ref="J11:L11"/>
    <mergeCell ref="K1:L1"/>
  </mergeCells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AB2-98DC-43B5-8FCC-7B09CA03919B}">
  <sheetPr>
    <tabColor theme="4" tint="0.39997558519241921"/>
    <pageSetUpPr fitToPage="1"/>
  </sheetPr>
  <dimension ref="A1:AG12"/>
  <sheetViews>
    <sheetView tabSelected="1" zoomScale="111" zoomScaleNormal="130" workbookViewId="0">
      <selection activeCell="AA10" sqref="AA10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30" bestFit="1" customWidth="1"/>
    <col min="4" max="4" width="8.5546875" style="41" bestFit="1" customWidth="1"/>
    <col min="5" max="5" width="18" bestFit="1" customWidth="1"/>
    <col min="6" max="6" width="13.21875" customWidth="1"/>
    <col min="7" max="7" width="4.21875" bestFit="1" customWidth="1"/>
    <col min="8" max="8" width="5.44140625" style="30" bestFit="1" customWidth="1"/>
    <col min="9" max="9" width="18" bestFit="1" customWidth="1"/>
    <col min="10" max="10" width="6.77734375" style="30" bestFit="1" customWidth="1"/>
    <col min="11" max="11" width="18" bestFit="1" customWidth="1"/>
    <col min="12" max="12" width="7" style="30" bestFit="1" customWidth="1"/>
    <col min="13" max="13" width="18" bestFit="1" customWidth="1"/>
    <col min="14" max="14" width="5.77734375" style="30" bestFit="1" customWidth="1"/>
    <col min="15" max="15" width="18" bestFit="1" customWidth="1"/>
    <col min="16" max="16" width="7" style="30" bestFit="1" customWidth="1"/>
    <col min="17" max="17" width="18" bestFit="1" customWidth="1"/>
    <col min="18" max="18" width="7.21875" style="30" bestFit="1" customWidth="1"/>
    <col min="19" max="19" width="18" bestFit="1" customWidth="1"/>
    <col min="20" max="20" width="18" customWidth="1"/>
    <col min="21" max="21" width="18" style="39" customWidth="1"/>
    <col min="22" max="22" width="13.5546875" bestFit="1" customWidth="1"/>
    <col min="23" max="23" width="9.21875" customWidth="1"/>
    <col min="24" max="24" width="11.21875" style="41" customWidth="1"/>
    <col min="25" max="25" width="2.5546875" style="31" customWidth="1"/>
    <col min="26" max="26" width="10.21875" style="79" bestFit="1" customWidth="1"/>
    <col min="27" max="27" width="21.21875" customWidth="1"/>
    <col min="28" max="28" width="15.77734375" bestFit="1" customWidth="1"/>
    <col min="29" max="29" width="5" bestFit="1" customWidth="1"/>
    <col min="30" max="30" width="14.77734375" customWidth="1"/>
    <col min="31" max="31" width="3.5546875" bestFit="1" customWidth="1"/>
    <col min="32" max="32" width="7.5546875" bestFit="1" customWidth="1"/>
    <col min="33" max="33" width="9.21875" style="32" customWidth="1"/>
    <col min="34" max="256" width="11.5546875" customWidth="1"/>
  </cols>
  <sheetData>
    <row r="1" spans="1:33" ht="12.75" customHeight="1" x14ac:dyDescent="0.25">
      <c r="AD1" s="86" t="s">
        <v>55</v>
      </c>
      <c r="AE1" s="86"/>
      <c r="AF1" s="86"/>
      <c r="AG1" s="86"/>
    </row>
    <row r="2" spans="1:33" x14ac:dyDescent="0.25">
      <c r="AD2" s="86"/>
      <c r="AE2" s="86"/>
      <c r="AF2" s="86"/>
      <c r="AG2" s="86"/>
    </row>
    <row r="3" spans="1:33" ht="27" customHeight="1" x14ac:dyDescent="0.25">
      <c r="AD3" s="86"/>
      <c r="AE3" s="86"/>
      <c r="AF3" s="86"/>
      <c r="AG3" s="86"/>
    </row>
    <row r="5" spans="1:33" s="2" customFormat="1" ht="45" customHeight="1" x14ac:dyDescent="0.25">
      <c r="A5" s="1"/>
      <c r="B5" s="33" t="s">
        <v>75</v>
      </c>
      <c r="D5" s="42"/>
      <c r="I5" s="34"/>
      <c r="Q5" s="33" t="s">
        <v>54</v>
      </c>
      <c r="U5" s="33" t="s">
        <v>65</v>
      </c>
      <c r="X5" s="64"/>
      <c r="Y5" s="35"/>
      <c r="Z5" s="80"/>
      <c r="AG5" s="40"/>
    </row>
    <row r="6" spans="1:33" s="2" customFormat="1" ht="26.25" customHeight="1" x14ac:dyDescent="0.25">
      <c r="A6" s="1"/>
      <c r="B6" s="36" t="s">
        <v>0</v>
      </c>
      <c r="C6" s="9"/>
      <c r="D6" s="43"/>
      <c r="E6" s="8"/>
      <c r="F6" s="8"/>
      <c r="G6" s="9"/>
      <c r="H6" s="9"/>
      <c r="I6" s="8"/>
      <c r="J6" s="8"/>
      <c r="K6" s="9"/>
      <c r="U6" s="44"/>
      <c r="X6" s="64"/>
      <c r="Y6" s="35"/>
      <c r="Z6" s="80"/>
      <c r="AG6" s="40"/>
    </row>
    <row r="7" spans="1:33" s="2" customFormat="1" x14ac:dyDescent="0.25">
      <c r="A7" s="1"/>
      <c r="B7" s="37"/>
      <c r="D7" s="42"/>
      <c r="U7" s="44"/>
      <c r="X7" s="64"/>
      <c r="Y7" s="35"/>
      <c r="Z7" s="80"/>
      <c r="AG7" s="40"/>
    </row>
    <row r="9" spans="1:33" s="38" customFormat="1" ht="26.25" customHeight="1" x14ac:dyDescent="0.25">
      <c r="B9" s="87" t="s">
        <v>67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90" t="s">
        <v>71</v>
      </c>
      <c r="U9" s="91"/>
      <c r="V9" s="91"/>
      <c r="W9" s="91"/>
      <c r="X9" s="92"/>
      <c r="Y9" s="35"/>
      <c r="Z9" s="93" t="s">
        <v>72</v>
      </c>
      <c r="AA9" s="94"/>
      <c r="AB9" s="94"/>
      <c r="AC9" s="94"/>
      <c r="AD9" s="94"/>
      <c r="AE9" s="94"/>
      <c r="AF9" s="95"/>
      <c r="AG9" s="96" t="s">
        <v>53</v>
      </c>
    </row>
    <row r="10" spans="1:33" s="57" customFormat="1" ht="83.55" customHeight="1" x14ac:dyDescent="0.25">
      <c r="B10" s="58" t="s">
        <v>30</v>
      </c>
      <c r="C10" s="59" t="s">
        <v>32</v>
      </c>
      <c r="D10" s="63" t="s">
        <v>73</v>
      </c>
      <c r="E10" s="62" t="s">
        <v>33</v>
      </c>
      <c r="F10" s="58" t="s">
        <v>34</v>
      </c>
      <c r="G10" s="58" t="s">
        <v>35</v>
      </c>
      <c r="H10" s="59" t="s">
        <v>36</v>
      </c>
      <c r="I10" s="59" t="s">
        <v>37</v>
      </c>
      <c r="J10" s="59" t="s">
        <v>38</v>
      </c>
      <c r="K10" s="59" t="s">
        <v>39</v>
      </c>
      <c r="L10" s="59" t="s">
        <v>40</v>
      </c>
      <c r="M10" s="59" t="s">
        <v>41</v>
      </c>
      <c r="N10" s="59" t="s">
        <v>42</v>
      </c>
      <c r="O10" s="59" t="s">
        <v>43</v>
      </c>
      <c r="P10" s="59" t="s">
        <v>44</v>
      </c>
      <c r="Q10" s="59" t="s">
        <v>45</v>
      </c>
      <c r="R10" s="59" t="s">
        <v>46</v>
      </c>
      <c r="S10" s="59" t="s">
        <v>47</v>
      </c>
      <c r="T10" s="60" t="s">
        <v>33</v>
      </c>
      <c r="U10" s="61" t="s">
        <v>69</v>
      </c>
      <c r="V10" s="62" t="s">
        <v>70</v>
      </c>
      <c r="W10" s="63" t="s">
        <v>77</v>
      </c>
      <c r="X10" s="63" t="s">
        <v>78</v>
      </c>
      <c r="Y10" s="35"/>
      <c r="Z10" s="81" t="s">
        <v>79</v>
      </c>
      <c r="AA10" s="60" t="s">
        <v>48</v>
      </c>
      <c r="AB10" s="58" t="s">
        <v>49</v>
      </c>
      <c r="AC10" s="58" t="s">
        <v>50</v>
      </c>
      <c r="AD10" s="58" t="s">
        <v>51</v>
      </c>
      <c r="AE10" s="58" t="s">
        <v>31</v>
      </c>
      <c r="AF10" s="58" t="s">
        <v>52</v>
      </c>
      <c r="AG10" s="96"/>
    </row>
    <row r="11" spans="1:33" x14ac:dyDescent="0.25">
      <c r="Y11" s="35"/>
      <c r="Z11" s="80"/>
    </row>
    <row r="12" spans="1:33" x14ac:dyDescent="0.25">
      <c r="Y12" s="35"/>
      <c r="Z12" s="80"/>
    </row>
  </sheetData>
  <mergeCells count="5">
    <mergeCell ref="AD1:AG3"/>
    <mergeCell ref="B9:S9"/>
    <mergeCell ref="T9:X9"/>
    <mergeCell ref="Z9:AF9"/>
    <mergeCell ref="AG9:AG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gefährdet</vt:lpstr>
      <vt:lpstr>Erhaltung gefährdet nach Rasse</vt:lpstr>
      <vt:lpstr>Erhaltung gefährdet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2023-04-05T06:05:40Z</cp:lastPrinted>
  <dcterms:created xsi:type="dcterms:W3CDTF">2006-05-02T07:19:10Z</dcterms:created>
  <dcterms:modified xsi:type="dcterms:W3CDTF">2024-11-01T14:21:30Z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2024-11-01T14:21:30Z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dd006d97-a773-4634-aaf3-8f3940662cf3</vt:lpwstr>
  </property>
  <property fmtid="{D5CDD505-2E9C-101B-9397-08002B2CF9AE}" pid="102" name="MSIP_Label_245c3252-146d-46f3-8062-82cd8c8d7e7d_ContentBits">
    <vt:lpwstr>0</vt:lpwstr>
  </property>
</Properties>
</file>